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F:\Lic. humanidades y lengua castellana\Cuadro CNA Humanidades Lengua Castellana\"/>
    </mc:Choice>
  </mc:AlternateContent>
  <xr:revisionPtr revIDLastSave="0" documentId="8_{EEA5EE3B-492A-1A49-84E6-6250FD169C21}" xr6:coauthVersionLast="46" xr6:coauthVersionMax="46" xr10:uidLastSave="{00000000-0000-0000-0000-000000000000}"/>
  <bookViews>
    <workbookView xWindow="-120" yWindow="-120" windowWidth="20730" windowHeight="11160" xr2:uid="{00000000-000D-0000-FFFF-FFFF00000000}"/>
  </bookViews>
  <sheets>
    <sheet name="Formato" sheetId="1" r:id="rId1"/>
    <sheet name="Instruccione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8" authorId="0" shapeId="0" xr:uid="{00000000-0006-0000-0000-000001000000}">
      <text>
        <r>
          <rPr>
            <sz val="11"/>
            <color rgb="FF000000"/>
            <rFont val="Calibri"/>
          </rPr>
          <t xml:space="preserve">Calidad Integral en la Docencia: relacionar la fecha en la que entra en vigencia el presente Plan de Mejoramiento, y se debe seguir la siguiente estructura: día/mes/año
</t>
        </r>
      </text>
    </comment>
    <comment ref="A11" authorId="0" shapeId="0" xr:uid="{00000000-0006-0000-0000-000002000000}">
      <text>
        <r>
          <rPr>
            <sz val="11"/>
            <color rgb="FF000000"/>
            <rFont val="Calibri"/>
          </rPr>
          <t xml:space="preserve">Calidad Integral en la Docencia: 
Se establece por los Factores de autoevaluación del Consejo Nacional de Acreditación (CNA).
1. Misión, proyecto institucional y de programa
2. Estudiantes
3. Profesores
4. Procesos académicos
5. Visibilidad nacional e internacional
6. Investigación, innovación y creación artística y cultural
7. Bienestar institucional
8. Organización, administración y gestión
9. Impacto de los egresados en el medio
10. Recursos físicos y financieros
</t>
        </r>
      </text>
    </comment>
    <comment ref="B11" authorId="0" shapeId="0" xr:uid="{00000000-0006-0000-0000-000003000000}">
      <text>
        <r>
          <rPr>
            <sz val="11"/>
            <color rgb="FF000000"/>
            <rFont val="Calibri"/>
          </rPr>
          <t xml:space="preserve">Calidad Integral en la Docencia: se debe describir de manera breve la Necesidad, Debilidad o Vulnerabilidad, que se pretende contrarrestar con la acción de mejora.
</t>
        </r>
      </text>
    </comment>
    <comment ref="C11" authorId="0" shapeId="0" xr:uid="{00000000-0006-0000-0000-000004000000}">
      <text>
        <r>
          <rPr>
            <sz val="11"/>
            <color rgb="FF000000"/>
            <rFont val="Calibri"/>
          </rPr>
          <t xml:space="preserve">Calidad Integral en la Docencia: Frase que resuma la acción de Mejora asociadas a un (1) Factor de autoevaluación. </t>
        </r>
      </text>
    </comment>
    <comment ref="D11" authorId="0" shapeId="0" xr:uid="{00000000-0006-0000-0000-000005000000}">
      <text>
        <r>
          <rPr>
            <sz val="11"/>
            <color rgb="FF000000"/>
            <rFont val="Calibri"/>
          </rPr>
          <t xml:space="preserve">Calidad Integral en la Docencia: Hacer una breve descripción de la acción de mejora a la cual se está haciendo referencia.
</t>
        </r>
      </text>
    </comment>
    <comment ref="E11" authorId="0" shapeId="0" xr:uid="{00000000-0006-0000-0000-000006000000}">
      <text>
        <r>
          <rPr>
            <sz val="11"/>
            <color rgb="FF000000"/>
            <rFont val="Calibri"/>
          </rPr>
          <t>Calidad Integral en la Docencia: Se deben enunciar las tareas a realizar para cumplir con lo descrito en la Acción de Mejora.</t>
        </r>
      </text>
    </comment>
    <comment ref="F11" authorId="0" shapeId="0" xr:uid="{00000000-0006-0000-0000-000007000000}">
      <text>
        <r>
          <rPr>
            <sz val="11"/>
            <color rgb="FF000000"/>
            <rFont val="Calibri"/>
          </rPr>
          <t>Calidad Integral en la Docencia: Indique específicamente lo necesario para realizar la acción de mejora: 
- Humano
- Físico 
- Financiero
- Tecnológico
- Transporte
- Proyecto de Inversión</t>
        </r>
      </text>
    </comment>
    <comment ref="G11" authorId="0" shapeId="0" xr:uid="{00000000-0006-0000-0000-000008000000}">
      <text>
        <r>
          <rPr>
            <sz val="11"/>
            <color rgb="FF000000"/>
            <rFont val="Calibri"/>
          </rPr>
          <t>Calidad Integral en la Docencia: Se debe estimar el valor en pesos de lo que cuesta implementar la acción de mejora.</t>
        </r>
      </text>
    </comment>
    <comment ref="H11" authorId="0" shapeId="0" xr:uid="{00000000-0006-0000-0000-000009000000}">
      <text>
        <r>
          <rPr>
            <sz val="11"/>
            <color rgb="FF000000"/>
            <rFont val="Calibri"/>
          </rPr>
          <t>Calidad Integral en la Docencia: Indicar la línea, motor, familia, estrategia o proyecto del Plan Estratégico 2009-2019 que se relacione con la Acción de Mejora.</t>
        </r>
      </text>
    </comment>
    <comment ref="I11" authorId="0" shapeId="0" xr:uid="{00000000-0006-0000-0000-00000A000000}">
      <text>
        <r>
          <rPr>
            <sz val="11"/>
            <color rgb="FF000000"/>
            <rFont val="Calibri"/>
          </rPr>
          <t xml:space="preserve">Calidad Integral en la Docencia: Describir cuando se estima empezar con la Acción de Mejora. Se debe relacionar esta fecha con la siguiente estructura: día/mes/año.
</t>
        </r>
      </text>
    </comment>
    <comment ref="J11" authorId="0" shapeId="0" xr:uid="{00000000-0006-0000-0000-00000B000000}">
      <text>
        <r>
          <rPr>
            <sz val="11"/>
            <color rgb="FF000000"/>
            <rFont val="Calibri"/>
          </rPr>
          <t xml:space="preserve">Calidad Integral en la Docencia: Describir la fecha de finalización estimada de la Acción de Mejora. Se debe relacionar esta fecha con la siguiente estructura: día/mes/año.
</t>
        </r>
      </text>
    </comment>
    <comment ref="K11" authorId="0" shapeId="0" xr:uid="{00000000-0006-0000-0000-00000C000000}">
      <text>
        <r>
          <rPr>
            <sz val="11"/>
            <color rgb="FF000000"/>
            <rFont val="Calibri"/>
          </rPr>
          <t>Calidad Integral en la Docencia:
Este peso está asociado a la importancia del cumplimiento de la Acción de Mejora en el mejoramiento del programa. La suma de todos los pesos es igual al 100%</t>
        </r>
      </text>
    </comment>
    <comment ref="L11" authorId="0" shapeId="0" xr:uid="{00000000-0006-0000-0000-00000D000000}">
      <text>
        <r>
          <rPr>
            <sz val="11"/>
            <color rgb="FF000000"/>
            <rFont val="Calibri"/>
          </rPr>
          <t xml:space="preserve">Calidad Integral en la Docencia: Se requiere establecer un Indicador que permita medir el avance de la Acción de Mejora descrita.
</t>
        </r>
      </text>
    </comment>
    <comment ref="M11" authorId="0" shapeId="0" xr:uid="{00000000-0006-0000-0000-00000E000000}">
      <text>
        <r>
          <rPr>
            <sz val="11"/>
            <color rgb="FF000000"/>
            <rFont val="Calibri"/>
          </rPr>
          <t>Calidad Integral en la Docencia: Esta es la línea base sobre la cual se va a demostrar un avance o mejora. Es decir, el valor actual del indicador.</t>
        </r>
      </text>
    </comment>
    <comment ref="N11" authorId="0" shapeId="0" xr:uid="{00000000-0006-0000-0000-00000F000000}">
      <text>
        <r>
          <rPr>
            <sz val="11"/>
            <color rgb="FF000000"/>
            <rFont val="Calibri"/>
          </rPr>
          <t xml:space="preserve">Calidad Integral en la Docencia: Se debe establecer el fin u objetivo de la Acción de Mejora.
</t>
        </r>
      </text>
    </comment>
    <comment ref="O11" authorId="0" shapeId="0" xr:uid="{00000000-0006-0000-0000-000010000000}">
      <text>
        <r>
          <rPr>
            <sz val="11"/>
            <color rgb="FF000000"/>
            <rFont val="Calibri"/>
          </rPr>
          <t>Calidad Integral en la Docencia: Se debe especificar el nombre de la persona encargada del cumplimiento de dicha Acción de Mejora, se recomienda que sea un docente tiempo completo o medio tiempo del Programa o el decano de la Facultad.</t>
        </r>
      </text>
    </comment>
    <comment ref="P11" authorId="0" shapeId="0" xr:uid="{00000000-0006-0000-0000-000011000000}">
      <text>
        <r>
          <rPr>
            <sz val="11"/>
            <color rgb="FF000000"/>
            <rFont val="Calibri"/>
          </rPr>
          <t xml:space="preserve">Calidad Integral en la Docencia: Indicar cuál es el cargo en la Universidad de la persona responsable de cumplir con la Acción de mejora. Ej: Docente (coordinador misional curricular), Docente (coordinador grupo de investigación), Decano. </t>
        </r>
      </text>
    </comment>
    <comment ref="Q11" authorId="0" shapeId="0" xr:uid="{00000000-0006-0000-0000-000012000000}">
      <text>
        <r>
          <rPr>
            <sz val="11"/>
            <color rgb="FF000000"/>
            <rFont val="Calibri"/>
          </rPr>
          <t>Calidad Integral en la Docencia: Indicar cuál es el número celular de la persona responsable de hacer cumplir la Acción de Mejora.</t>
        </r>
      </text>
    </comment>
    <comment ref="R11" authorId="0" shapeId="0" xr:uid="{00000000-0006-0000-0000-000013000000}">
      <text>
        <r>
          <rPr>
            <sz val="11"/>
            <color rgb="FF000000"/>
            <rFont val="Calibri"/>
          </rPr>
          <t>Calidad Integral en la Docencia: Indicar cuál es el correo electrónico de la persona responsable de hacer cumplir la Acción de Mejora.</t>
        </r>
      </text>
    </comment>
  </commentList>
</comments>
</file>

<file path=xl/sharedStrings.xml><?xml version="1.0" encoding="utf-8"?>
<sst xmlns="http://schemas.openxmlformats.org/spreadsheetml/2006/main" count="473" uniqueCount="313">
  <si>
    <t>CÓDIGO: FOR-AA-001.</t>
  </si>
  <si>
    <t>VERSION: 0</t>
  </si>
  <si>
    <t>FECHA: 01/12/2015</t>
  </si>
  <si>
    <t xml:space="preserve">FORMATO PLAN DE MEJORAMIENTO </t>
  </si>
  <si>
    <t>EL PRESENTE SEGUIMIENTO SE LE REALIZA AL PLAN DE MEJORAMIENTO DEL PROGRAMA:</t>
  </si>
  <si>
    <t>LICENCIATURA EN HUMANIDADES Y LENGUA CATELLANA</t>
  </si>
  <si>
    <t>PLAN DE MEJORAMIENTO VIGENTE DESDE:</t>
  </si>
  <si>
    <t>FACTOR CNA</t>
  </si>
  <si>
    <t>NECESIDAD, DEBILIDAD O VULNERABILIDAD</t>
  </si>
  <si>
    <t>NOMBRE DE LA ACCIÓN DE MEJORA</t>
  </si>
  <si>
    <t>DESCRIPCIÓN DE LA ACCIÓN DE MEJORA</t>
  </si>
  <si>
    <t>LISTADO DE TAREAS DE LA ACCIÓN DE MEJORA</t>
  </si>
  <si>
    <t>RECURSOS NECESARIOS</t>
  </si>
  <si>
    <t>COSTO O INVERSIÓN APROXIMADA</t>
  </si>
  <si>
    <t xml:space="preserve">RELACIÓN CON EL PLAN ESTRATÉGICO </t>
  </si>
  <si>
    <t>FECHA DE INICIO ACCIÓN DE MEJORA</t>
  </si>
  <si>
    <t>FECHA DE FIN ACCIÓN DE MEJORA</t>
  </si>
  <si>
    <t>PESO DE LA ACCIÓN DE MEJORA EN EL PLAN</t>
  </si>
  <si>
    <t>INDICADOR DE LA ACCIÓN DE MEJORA</t>
  </si>
  <si>
    <t>ESTADO INICIAL DEL INDICADOR</t>
  </si>
  <si>
    <t>META</t>
  </si>
  <si>
    <t>RESPONSABLE DE LA ACCIÓN DE MEJORA</t>
  </si>
  <si>
    <t>CARGO</t>
  </si>
  <si>
    <t>CELULAR DEL RESPONSABLE</t>
  </si>
  <si>
    <t>CORREO ELECTRÓNICO DEL RESPONSIBLE</t>
  </si>
  <si>
    <t>1. FACTOR MISIÓN, PROYECTO INSTITUCIONAL Y DE PROGRAMA</t>
  </si>
  <si>
    <t>. En la misión falta la dimensión internacional, así como el urgente compromiso con la paz y la anti-corrupción. 
.La visión no está planteada en términos de reconocimiento hacia el futuro, como se espera de una visión institucional.</t>
  </si>
  <si>
    <t>Reflexión en torno a la mejora de la formulación de la Misión y Visión Institucional</t>
  </si>
  <si>
    <t xml:space="preserve">1. Conformar una comisión docente que estudie la posibilidad de ajuste a la misión y visón Institucional en concordancia con la misión y visión del programa.
2. Construir la propuesta de modificación o actualización de la misión y visión.
3. Presentar la propuesta a quién corresponda.
</t>
  </si>
  <si>
    <t>Recurso Humano y tecnológico</t>
  </si>
  <si>
    <t>L2, M2</t>
  </si>
  <si>
    <t>No. De Documentos formulados / No. De Documentos entregados</t>
  </si>
  <si>
    <t>1 Documento construido con la propuesta de actualización de la Misión y  la Visión.</t>
  </si>
  <si>
    <t>Luis Fernando Nieto Ruíz</t>
  </si>
  <si>
    <t>Docente con funciones de  coordinadora</t>
  </si>
  <si>
    <t>luisnieto@mail.uniatlantico.edu.co</t>
  </si>
  <si>
    <t>Actualización del PEP, incluyendo análisis de impacto de inclusión y cobertura a la diversidad</t>
  </si>
  <si>
    <t>1.  Conformar un equipo de docentes que elabore la propuesta de actualización.
2. Formulación de la propuesta de actualización del PEP.
3. Socialización de la Propuesta</t>
  </si>
  <si>
    <t>1 Documento PEP actualizado</t>
  </si>
  <si>
    <t>2. FACTOR ESTUDIANTES</t>
  </si>
  <si>
    <t>•	 Baja percepción de estudiantes y docentes en cuanto a la capacidad de la institución para el desarrollo de las actividades académicas.</t>
  </si>
  <si>
    <t>Construir un estudio que identifique las variables que inciden en la baja percepción de los docentes y estudiantes frente al desarrollo de las actividades académicas.</t>
  </si>
  <si>
    <t>1. Conformar un grupo de docentes que estructuren un proyecto que demuestre las necesidades de mejora del desarrollo de las actividades académicas.
2. Solicitar a la decanatura seguimiento y apoyo en los requerimientos y especificidades de intervención de dicho estudio.
3. Socializar los avances de las acciones del proyecto a la comunidad académica del programa.</t>
  </si>
  <si>
    <t>Recurso Humano y Tecnológico, Financieros</t>
  </si>
  <si>
    <t>No. De Estudios Formulados / No. De Estudios Socializados</t>
  </si>
  <si>
    <t>1 Documento Socializado</t>
  </si>
  <si>
    <t>A pesar de la buena participación de los estudiantes en las actividades de formación integral, aún se nota un ligero bajo porcentaje de los mismos en las cifras totales del programa.</t>
  </si>
  <si>
    <t>Incentivar la participación activa y sistemática de los educandos en actividades de formación integral, formulando y ejecutando un plan con estrategias que se cumplan a mediano plazo.</t>
  </si>
  <si>
    <t>1. Coordinador misional de Bienestar del Programa se articule con el misional de la Facultad para promover una campaña de socialización de las actividades de formación integral que tiene la Universidad.
2. Formulación de la estrategia.
3. Ejecución de la estrategia desarrollada.</t>
  </si>
  <si>
    <t>No. De documentos de estrategias Formulados / No. De documentos de estrategias socializadas</t>
  </si>
  <si>
    <t>Falta de promoción y estímulos para la participación total de los estudiantes, directivos y profesores en los órganos de dirección.</t>
  </si>
  <si>
    <t>Campaña de persuasión para la participación de estudiantes, directivos y profesores en órganos de dirección.</t>
  </si>
  <si>
    <t>1. Conformar un equipo interdisciplinario que formule estrategias que promuevan la participación activa en órganos de dirección.
2. Ejecutar la realización de las estrategias a mediano plazo.
3. Hacer seguimiento al cumplimiento.</t>
  </si>
  <si>
    <t>L4, M1</t>
  </si>
  <si>
    <t>No. De Campañas propuestas / No. De Campañas Ejecutadas</t>
  </si>
  <si>
    <t xml:space="preserve"> 3. FACTOR PROFESORES              </t>
  </si>
  <si>
    <t>Divulgación de la información referente a las políticas de vinculación docente</t>
  </si>
  <si>
    <t>Reforzar los mecanismos de divulgación de las políticas de vinculación docente, con el propósito de que haya claridad en la realización de dicho proceso.</t>
  </si>
  <si>
    <t>1. Realizar talleres de divulgación las políticas de vinculación docente.
2. Reforzar en el proceso de inducción de estudiantes la divulgación de las políticas de vinculación docente.
3. Socializar con la comunidad docente del programa las políticas de vinculación docente.</t>
  </si>
  <si>
    <t>Recurso Humano y Tecnológico</t>
  </si>
  <si>
    <t>L2, M1</t>
  </si>
  <si>
    <t>No Talleres Ejecutados / No. Talleres Propuestos</t>
  </si>
  <si>
    <t>90% Talleres Ejecutados</t>
  </si>
  <si>
    <t xml:space="preserve">	Un considerable número de profesores no tienen una apreciación favorable sobre el estatuto docente.</t>
  </si>
  <si>
    <t>Talleres reflexivos - analíticos sobre una propuesta de actualización del estatuto profesoral</t>
  </si>
  <si>
    <t>Ciclo de talleres donde se reflexione y se hagan propuestas de mejora al estatuto profesoral.</t>
  </si>
  <si>
    <t xml:space="preserve">1. Consolidar una agenda de trabajo orientada a la formulación de propuestas orientada a la modificación o actualización del estatuto docente.
2. Dar a conocer la propuesta a la comunidad académica.
</t>
  </si>
  <si>
    <t xml:space="preserve">Desarrollar campaña de promoción de participación en órganos de dirección. </t>
  </si>
  <si>
    <t>Vinculación de profesores tiempo completo</t>
  </si>
  <si>
    <t xml:space="preserve">1, Identificar las áreas en las que se hace necesario la vinculación de docentes.
2, Diseñar perfiles de los docentes.
3, Gestionar ante la Facultad y la Vicerrectoría de Docencia la vinculación de nuevos profesores.
4. Solicitar la apertura de concurso con base en la necesidad encontrada. </t>
  </si>
  <si>
    <t>Recursos Humanos, Recursos Físicos, Financieros</t>
  </si>
  <si>
    <t>N° de docentes TC vinculados</t>
  </si>
  <si>
    <t>edisonhurtado@mail.uniatlantico.edu.co</t>
  </si>
  <si>
    <t>Poca participación de los profesores de carrera a los cursos de formación docente.
Baja percepción de los docentes en cuanto a las acciones orientadas a su propio desarrollo integral.</t>
  </si>
  <si>
    <t>Difundir, motivar y comprometer  la participación de los profesores en el programa de desarrollo docente.</t>
  </si>
  <si>
    <t>1. Realizar  reuniones que involucre a Vicerrectoría de Docencia y profesores donde se socialice el programa de desarrollo docente de la Universidad.
2. Hacer seguimiento a la inscripción de docentes en el programa de desarrollo docente.</t>
  </si>
  <si>
    <t>Total de socializaciones ejecutadas / Total de socializaciones programadas en el periodo.</t>
  </si>
  <si>
    <t>Baja percepción de los docentes en relación al impacto en el programa de la política de estímulos.
Baja percepción de los docentes en relación a la correspondencia entre la remuneración y los méritos académicos.</t>
  </si>
  <si>
    <t>Desarrollar un proyecto de vinculación de propuestas a cursos, seminarios, diplomados que promuevan la generación de incentivos en los profesores.</t>
  </si>
  <si>
    <t>Formular una convocatoria interna, donde los docentes realicen propuestas para la generación de cursos, diplomados o seminarios, y el ganador pueda obtener pagos por bonificación.</t>
  </si>
  <si>
    <t>1. Conformar equipo de docentes.
2. Formular la convocatoria.
3. Ejecutar la convocatoria.
4. Socializar los resultados.
5. Tramitar las bonificaciones o incentivos por el ofrecimiento de los cursos, seminarios o diplomados ofertados.</t>
  </si>
  <si>
    <t>No. De Convocatorias desarrolladas y premiadas / No. De convocatorias planeadas</t>
  </si>
  <si>
    <t>1 Convocatoria desarrollada y socializada</t>
  </si>
  <si>
    <t>Convocatoria para el diseño y publicación de materiales didácticos</t>
  </si>
  <si>
    <t>Fomentar la publicación de materiales didácticos por parte de los docentes.</t>
  </si>
  <si>
    <t>1, Gestionar la aprobación de la convocatoria.
2, Identificar las áreas estratégicas para el diseño de materiales.
3, Diseñar términos de la convocatoria.
4, Difundir los términos de referencia.
5, Evaluar las propuestas recibidas.
6, Publicar los resultados
7, Iniciar edición, diseño y publicación de los textos aprobados.</t>
  </si>
  <si>
    <t>L1, M2</t>
  </si>
  <si>
    <t>N° de materiales didácticos diseñados</t>
  </si>
  <si>
    <t>Adalberto Bolaño</t>
  </si>
  <si>
    <t>Docente</t>
  </si>
  <si>
    <t>301 7443993</t>
  </si>
  <si>
    <t xml:space="preserve">abs.bolano@hotmail.com </t>
  </si>
  <si>
    <t>4. FACTOR PROCESOS ACADÉMICOS</t>
  </si>
  <si>
    <t>Continuidad en la creación de condiciones institucionales para que los procesos de integralidad adquieran mayor visibilidad.</t>
  </si>
  <si>
    <t>Campaña de divulgación para dar a conocer la integralidad curricular</t>
  </si>
  <si>
    <t>1. Desarrollar campañas de sensibilización a la comunidad académica sobre los proceso de integralidad.
2. Divulgar a través de las diferentes herramientas de comunicación disponibles (Web Institucional, redes sociales, carteleras, procesos de inducción, etc.).</t>
  </si>
  <si>
    <t>Recursos Humano, Tecnológicos, Financieros</t>
  </si>
  <si>
    <t xml:space="preserve">
Falta de análisis reflexivo sobre el número de créditos y horas de áreas disciplinares en áreas del saber, como: lingüística, literatura y  didáctica.
</t>
  </si>
  <si>
    <t>Estudio de necesidad de adaptación del componente curricular de lingüística, literatura y las didáctica.</t>
  </si>
  <si>
    <t>Generar estudio de necesidad de adaptación del componente curricular de las áreas disciplinares tales como lingüística, literatura y las didácticas.</t>
  </si>
  <si>
    <t>1. Conformar equipo de docentes que articule un estudio donde se identifique la necesidad de adaptación o ajustes a los componentes curriculares de las disciplinas de lingüística, literatura y las didácticas.
2. Socializar resultados del estudio.</t>
  </si>
  <si>
    <t>L2, M3</t>
  </si>
  <si>
    <t>No de Estudios formulados / No. De estudios planeados</t>
  </si>
  <si>
    <t>1  Estudio desarrollado</t>
  </si>
  <si>
    <t xml:space="preserve">Poco intercambio estudiantil. </t>
  </si>
  <si>
    <t xml:space="preserve">Incentivación de actividades académicas interinstitucionales.                                             </t>
  </si>
  <si>
    <t xml:space="preserve">1. Estimular la participación de los estudiantes en programas de intercambios nacionales  e internacionales. 
2.Crear y mantener base de datos con candidatos potenciales  para las convocatorias ofertadas por la ORII  
3. Generar mecanismos de registro de solicitudes de información para homologación de asignaturas a nivel intrainstitucional así como a nivel interinstitucional. </t>
  </si>
  <si>
    <t>Recursos Humano, Tecnológicos</t>
  </si>
  <si>
    <t>N.A.</t>
  </si>
  <si>
    <t>Número de estudiantes participantes en actividades de intercambio</t>
  </si>
  <si>
    <t>Dificultades para la socialización a la comunidad académica de aquellos elementos de flexibilidad que deben ser conocidos por la misma.</t>
  </si>
  <si>
    <t xml:space="preserve">Lograr que la comunidad académica del programa conozca las políticas de flexibilidad que la institución ofrece mediante la aplicación de talleres. </t>
  </si>
  <si>
    <t>1. Realizar talleres de socialización con la comunidad académica del programa para dar a conocer las políticas de flexibilidad</t>
  </si>
  <si>
    <t>No. De Talleres ejecutados / No. De Talleres Planeados</t>
  </si>
  <si>
    <t>No. De Planes formulados / No. De Planes Ejecutados</t>
  </si>
  <si>
    <t>Debilidad en el sistema de asignación y seguimiento a las asesorías de trabajos de grado</t>
  </si>
  <si>
    <t>Desarrollar un plan de trabajo dirigido por el comité de investigaciones del programa</t>
  </si>
  <si>
    <t>No. Plan de Trabajo desarrollados / No. Plan de Trabajos planeados</t>
  </si>
  <si>
    <t>1 Plan de trabajo desarrollado</t>
  </si>
  <si>
    <t>1. Conseguir una base de datos de desempeño de estudiantes del programa de los últimos periodos.
2. Realizar reconocimiento público con distinciones desde el programa.
3. Actualizar micrositio del programa con distinciones realizadas a los estudiantes.</t>
  </si>
  <si>
    <t>No. De estudiantes planificados por reconocer / No. Total de reconocimientos</t>
  </si>
  <si>
    <t>100% de estudiantes reconocidos</t>
  </si>
  <si>
    <t>Sensibilización de la comunidad académica del programa acerca de la importancia de la autoevaluación y la autorregulación</t>
  </si>
  <si>
    <t>Motivar y concientizar a la comunidad académica del programa sobre la importancia de los procesos de autoevaluación y autorregulación al interior del mismo.</t>
  </si>
  <si>
    <t>1. Realizar talleres con estudiantes, docentes, administrativos, directivos y egresados del programa para motivarlos e incentivarlos  a participar en los procesos de autoevaluación 
2. Coordinar con el Departamento de Calidad Integral en la Docencia reuniones de capacitación en los procesos de autoevaluación.
3. Fortalecer en las jornadas de inducción a los estudiantes los temas propios a la autoevaluación, para ir fomentando la cultura.</t>
  </si>
  <si>
    <t>Recursos Humanos, Tecnológicos, Físicos</t>
  </si>
  <si>
    <t>L3, M3</t>
  </si>
  <si>
    <t>No. Talleres Ejecutados / No. Talleres Planeados</t>
  </si>
  <si>
    <t>Ampliar la oferta de  Proyección social del programa.</t>
  </si>
  <si>
    <t>1. Acopio de propuestas por parte de docentes de la Licenciatura y análisis y propuesta de cursos para ser ofertados. 
2. Orientar la discusión de los proyectos monográficos de tal forma que impacte las necesidades de los contextos académicos que lo requieran.</t>
  </si>
  <si>
    <t>L3, M1</t>
  </si>
  <si>
    <t>rociovarela@mail.uniatlantico.edu.co</t>
  </si>
  <si>
    <t>Recursos Humanos, Tecnológicos, Financieros</t>
  </si>
  <si>
    <t>No. De Estudios formulados / No. De Estudios Gestionados</t>
  </si>
  <si>
    <t>1 Estudio de Actualización de material bibliográfico</t>
  </si>
  <si>
    <t xml:space="preserve">Docente de carrera con funciones de coordinador.  </t>
  </si>
  <si>
    <t xml:space="preserve">
Pocas estrategias que propicien usos tecnológicos – pedagógicos con implicaciones en las actividades de orden académico. 
Falta de condiciones logísticas en salones dedicados al uso de las TIC como herramientas de enseñanza para uso exclusivo del programa.</t>
  </si>
  <si>
    <t xml:space="preserve">Diseñar y aplicar  un proyecto que promueva el  uso de las herramientas tecnológico – pedagógicas con implicaciones en las actividades de orden académico. </t>
  </si>
  <si>
    <t>1. Formular Proyecto.
2. Ejecutar el proyecto diseñado.
3. Socializar el proyecto.
4. Seguimiento</t>
  </si>
  <si>
    <t>No de Proyectos formulados / No. De Proyectos Planeados</t>
  </si>
  <si>
    <t>1 Proyecto formulado</t>
  </si>
  <si>
    <t>Solicitar la compra y actualización de los recursos tecnológicos de uso pedagógico del programa.</t>
  </si>
  <si>
    <t>1. Definir los requerimientos tecnológicos necesarios para el buen desarrollo de los componentes pedagógicos del programa.
2. Solicitar formalmente la adquisición de los equipos y la actualización de los existentes.</t>
  </si>
  <si>
    <t>No. De Equipos adquiridos y actualizados / No. De equipos Actuales</t>
  </si>
  <si>
    <t>Falta de laboratorio para el área de lingüística.</t>
  </si>
  <si>
    <t>Construcción de Laboratorio de Lingüística</t>
  </si>
  <si>
    <t>Construir y/o adecuar un laboratorio de lingüística con salas de informática para el desarrollo de procesos misionales.</t>
  </si>
  <si>
    <t>1. Elaboración de la propuesta.
2. Gestionar un espacio y la compra de equipos requeridos.</t>
  </si>
  <si>
    <t>Recursos Humanos, Físicos, Financieros, Logísticos</t>
  </si>
  <si>
    <t>L1, M3</t>
  </si>
  <si>
    <t>No. De Laboratorios Construidos / No. Laboratorios Proyectados</t>
  </si>
  <si>
    <t>1  Laboratorio Funcional</t>
  </si>
  <si>
    <t>5. FACTOR VISIBILIDAD NACIONAL E INTERNACIONAL</t>
  </si>
  <si>
    <t>Ampliación de  de Convenios de cooperación</t>
  </si>
  <si>
    <t>Suscribir y socializar convenios de cooperación con entidades nacionales e internacionales que tengan programas de la misma naturaleza</t>
  </si>
  <si>
    <t>1. Identificar instituciones con programas de la misma naturaleza y áreas disciplinares.
2. Realizar los contactos para la suscripción de convenios.
3. Gestionar la firma de convenios.
4. Socializar con los miembros de la comunidad. 
5. Seguimiento a los convenios</t>
  </si>
  <si>
    <t>No. De Convenios Socializados / No. de Convenios suscritos</t>
  </si>
  <si>
    <t>Antonio Silvera Arenas</t>
  </si>
  <si>
    <t xml:space="preserve">3164913709
</t>
  </si>
  <si>
    <t>antoniosilvera@mail.uniatlantico.edu.co</t>
  </si>
  <si>
    <t>No se cuenta con presupuesto propio del programa que apoye la movilidad.
Se evidencia una regular  inversión que promueva los incentivos económicos y de respaldo al nombre del profesor, sea cual fuese su categoría y tipo de contratación.</t>
  </si>
  <si>
    <t>Formulación de propuesta de apoyo a movilidad semestralizada</t>
  </si>
  <si>
    <t>No. De Propuestas de movilidad diseñadas / No. De Propuestas Socializadas</t>
  </si>
  <si>
    <t>Aprobación de la propuesta de movilidad.</t>
  </si>
  <si>
    <t>6. FACTOR INVESTIGACIÓN Y CREACIÓN ARTÍSTICA Y CULTURAL</t>
  </si>
  <si>
    <t>Incentivo a la participación en proyectos empresa - estado</t>
  </si>
  <si>
    <t>Plantear estrategias lideradas por el comité de extensión y proyección social para la búsqueda de necesidades y/o problemas en las empresas o entidades, en donde tenga posibilidad de participación en su solución, los grupos de investigación del programa.</t>
  </si>
  <si>
    <t>1. Determinar las fuentes de información sobre estos proyectos. 
2. Establecer contactos con las entidades que proponen esta interacción. 
3. Establecer mecanismos de comunicación e información para que los estudiantes y docentes sepan de estas oportunidades. 
4. Motivar a docentes y estudiantes hacia la participación en los proyectos resaltando su importancia. 
5. Acompañar los procesos de aplicación a las convocatorias, si las hubiere. 
6. Crear y mantener el registro de la participación de los estudiantes y docentes en estas actividades</t>
  </si>
  <si>
    <t xml:space="preserve">Humano, Físico, Tecnológico </t>
  </si>
  <si>
    <t>L2. M3</t>
  </si>
  <si>
    <t xml:space="preserve">Número de participaciones en proyectos universidad empresa - estado. </t>
  </si>
  <si>
    <t>1 por año</t>
  </si>
  <si>
    <t>Promoción de  actividades en los semilleros de investigación del programa.</t>
  </si>
  <si>
    <t>Promocionar  la participación de estudiantes en los semilleros de investigación.</t>
  </si>
  <si>
    <t>1. Realizar talleres a la comunidad estudiantil para dar a conocer el semillero del programa y la actividades que se desarrollan en el mismo.</t>
  </si>
  <si>
    <t>Recursos Humanos, Tecnológicos</t>
  </si>
  <si>
    <t>L1, M1</t>
  </si>
  <si>
    <t>Total de talleres realizados / Total de talleres planeados</t>
  </si>
  <si>
    <t>Falta de promoción de recursos y espacios artísticos y culturales dentro del programa. 
. Poca visibilidad de la actividad artística y cultural, así como la participación de los miembros del programa.</t>
  </si>
  <si>
    <t>Socializar a la comunidad académica los diferentes espacios y recursos de las actividades artístico-culturales que se ofrecen en la institución.</t>
  </si>
  <si>
    <t>1. Realizar jornadas de socialización con la comunidad de las actividades y espacios destinados a la cultura y las artes de las que puedan hacer uso la comunidad académica.
2. Hacer seguimiento de la vinculación a los miembros de la comunidad a los grupos culturales de la institución.</t>
  </si>
  <si>
    <t>Recurso Humano, Tecnológico</t>
  </si>
  <si>
    <t>Total de socializaciones  a docentes ejecutadas / Total de socializaciones programadas en el periodo.</t>
  </si>
  <si>
    <t>7. FACTOR BIENESTAR INSTITUCIONAL</t>
  </si>
  <si>
    <t xml:space="preserve">. Poca difusión de los programas y actividades que ofrece Bienestar.
. Moderada participación de estudiantes, docentes y administrativos en los diferentes servicios de Bienestar.
Escasa promoción de las estrategias y políticas de permanencia utilizadas por Bienestar Universitario para beneficio de los estudiantes del Programa. </t>
  </si>
  <si>
    <t>Promocionar  las diferentes actividades y políticas que ofrece Bienestar Universitario a la comunidad académica.</t>
  </si>
  <si>
    <t>1. Realizar talleres de promoción y divulgación de las actividades y políticas de bienestar.
2. Utilizar los todos los canales disponibles para divulgar las actividades de bienestar (redes sociales, web institucional, carteleras, correos electrónicos, etc.</t>
  </si>
  <si>
    <t>8. FACTOR ORGANIZACIÓN, ADMINISTRACIÓN Y GESTIÓN</t>
  </si>
  <si>
    <t>Aumento de la percepción de favorabilidad por parte de los docentes del programa frente a la eficiencia, eficacia y orientación de los procesos administrativos hacia el desarrollo de las funciones misionales.</t>
  </si>
  <si>
    <t>Mejorar la percepción que tienen  los docentes del programa ante la eficiencia, eficacia y orientación de los procesos administrativos hacia el desarrollo de las funciones misionales.</t>
  </si>
  <si>
    <t>1. Detectar las falencias que tienen los procesos administrativos del programa  en el desarrollo de las funciones misionales.
2. Implementar acciones de mejora que impulsen  mayor impacto positivo de los procesos administrativos hacia el desarrollo de las funciones misionales del programa.</t>
  </si>
  <si>
    <t>No. De reuniones realizadas con la directivas. / No. De reuniones planificadas.</t>
  </si>
  <si>
    <t>100% de reuniones realizadas</t>
  </si>
  <si>
    <t>Decano de la Facultad de Ciencias de la Educación</t>
  </si>
  <si>
    <t>Aumento de la percepción de favorabilidad de los mecanismos  de comunicación y sistemas de información del programa.</t>
  </si>
  <si>
    <t>Mejorar la percepción de favorabilidad de los mecanismos  de comunicación y sistemas de información del programa ante profesores y estudiantes.</t>
  </si>
  <si>
    <t>1. Acortar los tiempos de respuestas a las solicitudes que presenten los docentes y estudiantes del programa.
2. Seguimiento de la coordinación del Programa en materia de sensibilización a estudiantes y docentes sobre los sistemas de información. 
3. Aplicación de una nueva encuesta para consultar la percepción de los estudiantes y docentes del programa sobre los mecanismos de comunicación y sistemas de información del programa.</t>
  </si>
  <si>
    <t>No. De solicitudes realizadas por estudiantes y/o docentes/ No. De Respuestas entregadas</t>
  </si>
  <si>
    <t>90% de Solicitudes respondidas</t>
  </si>
  <si>
    <t>Coordinador del programa</t>
  </si>
  <si>
    <t>Estimular y comprometer  la participación de los profesores de carrera en los diferentes comités misionales del programa.</t>
  </si>
  <si>
    <t>1. Realizar talleres de socialización con los docentes para dar a conocer los comités y la importancia de pertenecer y desarrollar las actividades propias del mismo.</t>
  </si>
  <si>
    <t>9. FACTOR IMPACTO DE LOS EGRESADOS EN EL MEDIO</t>
  </si>
  <si>
    <t>Institucionalización del Encuentro de egresados del programa</t>
  </si>
  <si>
    <t>1. Elaborar el proyecto y presentación a las instancias implicadas en su desarrollo (Coordinación, Consejo de Facultad, Oficina de Egresados).  
2. Convocar a los egresados.  
3. Seleccionar conferencistas invitados, cuyas ponencias se relacionen con las líneas de investigación y campo de acción del Programa.</t>
  </si>
  <si>
    <t>L3, M2</t>
  </si>
  <si>
    <t>N° de actividades en las que participan egresados</t>
  </si>
  <si>
    <t>Yasmin Torres F
Doris Vargas
Oficina de Egresados</t>
  </si>
  <si>
    <t>yasmintorres@mail.uniatlantico.edu.co</t>
  </si>
  <si>
    <t xml:space="preserve">	Un reducido número de egresados del Programa  pertenece a comunidades académicas o científicas.
Se evidencia que solo un moderado porcentaje de egresados del programa ha recibido algún tipo de reconocimiento después de obtener el título de profesional.</t>
  </si>
  <si>
    <t>Campaña de reconocimiento a la producción de los egresados</t>
  </si>
  <si>
    <t>L4, M2</t>
  </si>
  <si>
    <t>No de campañas desarrolladas / No. De egresados participantes</t>
  </si>
  <si>
    <t>Aumentar reconocimiento a los egresados</t>
  </si>
  <si>
    <t>10. FACTOR RECURSOS FÍSICOS Y FINANCIEROS</t>
  </si>
  <si>
    <t>Mejoramiento y continuidad en el mantenimiento de la infraestructura física de los salones.</t>
  </si>
  <si>
    <t>Solicitar a la oficina de planeación la adecuación y mantenimiento de los salones del programa.</t>
  </si>
  <si>
    <t>1. Llenar el formato de requerimiento a planeación.
2. Solicitar la adecuación y mantenimiento de los salones.
3. Realizar seguimiento al desarrollo de este proceso</t>
  </si>
  <si>
    <t>Recurso Humano, Financiero</t>
  </si>
  <si>
    <t>No. De mantenimientos ejecutados / No. De mantenimientos solicitados.</t>
  </si>
  <si>
    <t>Insuficiencia en la batería sanitaria para docentes del programa en cada una de las edificaciones.
Baja percepción de los docentes frente a la distribución equitativa de los recursos físicos.
Baja percepción de los docentes respecto a la suficiencia de los recursos del programa para el logro de los objetivos del mismo.
Falta de más cubículos para los investigadores</t>
  </si>
  <si>
    <t>Plan de Fortalecimiento de la infraestructura al servicio profesoral</t>
  </si>
  <si>
    <t>Remodelación y adecuación de los espacios físicos solicitados.</t>
  </si>
  <si>
    <t>Revisado por:</t>
  </si>
  <si>
    <t>JOHNNY ALVAREZ JARAMILLO</t>
  </si>
  <si>
    <t>Aprobado por:</t>
  </si>
  <si>
    <t>GRACIELA ANNIE ANGULO RAMOS</t>
  </si>
  <si>
    <t xml:space="preserve">Cargo: </t>
  </si>
  <si>
    <t>Representante de la Dirección</t>
  </si>
  <si>
    <t xml:space="preserve">Jefe del Departamento de Calidad Integral en la Docencia </t>
  </si>
  <si>
    <t>Firma:</t>
  </si>
  <si>
    <t xml:space="preserve">Fecha: </t>
  </si>
  <si>
    <t>Diciembre 01 de 2015</t>
  </si>
  <si>
    <t>HOJA 1</t>
  </si>
  <si>
    <t>HOJA 2</t>
  </si>
  <si>
    <t>HOJA 3</t>
  </si>
  <si>
    <t>HOJA 4</t>
  </si>
  <si>
    <t>Poca participación de los docentes en órganos de dirección. 
 El Programa de trabajo académico (PTA) no permite registrar todas las actividades misionales desarrolladas por los docentes del programa</t>
  </si>
  <si>
    <t xml:space="preserve"> Moderada producción de materiales didácticos diseñados por los docentes del programa.</t>
  </si>
  <si>
    <t xml:space="preserve">
Necesidad de docentes de carrera para fortalecer las actividades misionales a parte de la docencia.
Necesidad de concursos de merito para docentes del programa.
Percepción negativa de un número significativo de docentes sobre la transparencia en la evaluación.</t>
  </si>
  <si>
    <t xml:space="preserve">Poca  interiorización de la importancia del proceso de autoevaluación y autorregulación del programa por parte de la comunidad Académica </t>
  </si>
  <si>
    <t>Moderada oferta de extensión y proyección social del programa.</t>
  </si>
  <si>
    <t>Pocos  recursos tecnológicos de uso pedagógico para  docentes.</t>
  </si>
  <si>
    <t>Poco número estudiantes en los semilleros  investigadores</t>
  </si>
  <si>
    <t>Moderada participación de los docentes de carrera en los comités misionales del programa.</t>
  </si>
  <si>
    <t xml:space="preserve"> Encuentros mínimos de egresados.
No se ha institucionalizado un día específico para el encuentro de egresados del Programa. </t>
  </si>
  <si>
    <t>Organizar jornadas académicas de discusión para generar propuestas de ajustes a la Misión y Visión Institucional</t>
  </si>
  <si>
    <t>.En la misión y en la visión del PEP no se menciona el elemento regional, que es fundamental en articulación con PEI de la Universidad.(Es necesario incluir el Documento maestro)
Se debe continuar trabajando por mejorar el acceso, la cobertura y la inclusión en el programa.</t>
  </si>
  <si>
    <t>Mejorar y actualizar algunos componentes del PEP, y el Documento maestro; adaptarlos a algunas necesidades de desarrollo y cobertura a población diversa, mediante la aplicación de talleres de socialización, dirigidos por el Comité Curricular. (Organicé redacción)</t>
  </si>
  <si>
    <t>Realización de un estudio que debele las necesidades de mejora sobre la percepción de la capacidad institucional para el desarrollo de las actividades académicas.</t>
  </si>
  <si>
    <t>Ejecución de una campaña de socialización y sensibilización de las actividades de formación integral a la comunidad a los estudiantes.</t>
  </si>
  <si>
    <t xml:space="preserve">	Desconocimiento de las políticas de vinculación de docentes, por parte de los estudiantes.
Una parte de los profesores desconoce las políticas de vinculación docente en el programa.  </t>
  </si>
  <si>
    <t>Realizar un estudio que debele la necesidad de vinculación de docentes de planta y proyección de contratación de docentes TCO.</t>
  </si>
  <si>
    <t>Fortalecimiento de la participación de los docentes en los cursos de formación docente</t>
  </si>
  <si>
    <t>Lanzar una campaña de divulgación de estrategias tanto del programa como de la institución que posibilite un cambio en la percepción general sobre la integralidad del currículo.</t>
  </si>
  <si>
    <t>Fortalecimiento de  elementos que permitan la flexibilidad académica y  socialización a la comunidad académica del programa.</t>
  </si>
  <si>
    <t>Pocas acciones pedagógicas en articulación con otras licenciaturas que permitan mayor integración de saberes.
Poca socialización con la comunidad académica de aquellos elementos de flexibilidad que deben ser conocidos por la misma.
Escasez de variedad de acciones pedagógicas presentes en algunas cartas descriptivas.
Falta de visibilidad de metodologías participativas, acorde con la revisión a los sílabos.</t>
  </si>
  <si>
    <t>Falta de visibilidad en documentos oficiales de estudiantes destacados por sus procesos académicos de excelencia.</t>
  </si>
  <si>
    <t>Divulgar por los medios institucionales  el desarrollo  de la excelencia académica estudiantil del programa.</t>
  </si>
  <si>
    <t>El comité curricular y el comité de investigación desarrollarán propuestas para promover más ofertas de graduación</t>
  </si>
  <si>
    <t>Austeridad en el número de volúmenes de libros y revistas.
Se hace evidente la falta de actualización de los recursos bibliográficos del programa.
Poca visibilidad de actividades en los sílabos en relación con la biblioteca.</t>
  </si>
  <si>
    <t>Formular un proyecto de compra de libros con base en la planificación semestral de actividades de docencia e investigación</t>
  </si>
  <si>
    <t>Aumento de recursos tecnológicos de uso pedagógico del programa.</t>
  </si>
  <si>
    <t>Pocos convenios nacionales e internacionales.
Se evidencia un uso moderado de los convenios nacionales e internacionales.
Moderada participación de docentes y estudiantes en redes de cooperación académica tanto nacional como internacional.</t>
  </si>
  <si>
    <t>Moderado número de convenios de cooperación interinstitucional que colaboran con la creación de valor del conocimiento generado por docentes y estudiantes y fortalecimiento de la relación Universidad – empresa – Estado</t>
  </si>
  <si>
    <t>Promoción de actividades y políticas que brinda bienestar universitario.</t>
  </si>
  <si>
    <t xml:space="preserve"> 
Baja percepción de la eficiencia, eficacia y orientación de los procesos administrativos hacia el desarrollo de las funciones misionales por parte de la comunidad  académica.</t>
  </si>
  <si>
    <t>Baja percepción de profesores y estudiantes frente a los mecanismos eficaces de comunicación y sistemas de información del programa.</t>
  </si>
  <si>
    <t>Fortalecimiento de  la participación de los docentes en los diferentes comités misionales del programa.</t>
  </si>
  <si>
    <t>Realizar una campaña de vinculación de egresados para reconocer su labor y producción investigativa</t>
  </si>
  <si>
    <t xml:space="preserve">Desarrollo y  promoción de participación de estudiantes, profesores y directivos en órganos de dirección. </t>
  </si>
  <si>
    <t>2 Campañas anuales Ejecutadas</t>
  </si>
  <si>
    <t>15 docentes vinculados T.C</t>
  </si>
  <si>
    <t xml:space="preserve">
Luis Fernando Nieto Ruíz,Alejandro Urieles,Comité Curricular, Facultad de Ciencias de la Educación
Vicerrectoría de Docencia</t>
  </si>
  <si>
    <t>90% de las socializaciones ejecutadas</t>
  </si>
  <si>
    <t>85% de las campañas realizadas</t>
  </si>
  <si>
    <t>Generar mecanismos efectivos mediante el desarrollo de actividades de intercambio interinstitucional</t>
  </si>
  <si>
    <t>3 estudiantes por semestre</t>
  </si>
  <si>
    <t>302 7443993</t>
  </si>
  <si>
    <t>90% de los talleres realizados</t>
  </si>
  <si>
    <t xml:space="preserve">
Diseño de un plan de trabajo  para organizar  las actividades de evaluación y asesorías de trabajos de grado, de acuerdo a la demanda y capacidad de los profesores</t>
  </si>
  <si>
    <t>90%ejecucion de los proyectos formulados</t>
  </si>
  <si>
    <t xml:space="preserve">Rocío Varela A, Luis Nieto
</t>
  </si>
  <si>
    <t>No. Proyectos Estructurados / No, Proyectos culminados</t>
  </si>
  <si>
    <t>90% De Convenios Socializados</t>
  </si>
  <si>
    <t>90% Socializaciones ejecutadas</t>
  </si>
  <si>
    <t>Todas las actividades planeadas ejecutadas para el seguimiento a egresados</t>
  </si>
  <si>
    <t>90% mantenimientos
 ejecutados</t>
  </si>
  <si>
    <t>No. Solicitudes planificadas / No. De Solicitudes tramitadas</t>
  </si>
  <si>
    <t>Recurso Humano, Tecnológico, Financieros</t>
  </si>
  <si>
    <t>5 materiales didácticos por semestre</t>
  </si>
  <si>
    <t>#de campañas planificadas/campañas ejecutadas</t>
  </si>
  <si>
    <t>Luis Fernando Nieto Ruíz, Adalberto Bolaño</t>
  </si>
  <si>
    <t>Recursos Humano, Tecnológicos, financiero</t>
  </si>
  <si>
    <t>Diseñar y aplicar un Plan de Actualización micro curricular</t>
  </si>
  <si>
    <t xml:space="preserve">
Formulación de un plan de actualización micro curricular con supervisión orientadora y segumito sistematizado a su cumplimiento.</t>
  </si>
  <si>
    <t>1. Conformar equipo interdisciplinario junto al comité curricular del programa, para formular el plan de actualización micro curricular, interviniendo los sílabos, y ejerciendo seguimiento del cumplimiento de lo mismos.</t>
  </si>
  <si>
    <t>90% de actualización micro curricular (sílabo)</t>
  </si>
  <si>
    <t>1. Coordinar reunión con el comité de investigación del programa.
2. Estructurar Plan de Trabajo, con las actividades de evaluación y asesorías de trabajos de grado.
3. Socializar Plan de Trabajo</t>
  </si>
  <si>
    <t>Mejoramiento de la divulgación de  reconocimientos hechos a  estudiantes destacados del programa.</t>
  </si>
  <si>
    <t>Proyecto  de necesidades de adquisión de nueva bibliografía para el programa</t>
  </si>
  <si>
    <t>1. Conformar comisión docente para que redacte estudio de necesidades.
2. Tramitar ante las directivas académicas y planeación el pliego de necesidades para la compra y actualización de material bibliográfico.
3. Hacer seguimiento a la solicitud.</t>
  </si>
  <si>
    <t>Proyecto para promover el uso de las herramientas tecno-pedagógicas</t>
  </si>
  <si>
    <t>80% equipos tecnológicos</t>
  </si>
  <si>
    <t>Tramitar, ante la Vicerrectoría de Investigaciones y Financiera una propuesta de plan de movilidad docente financiada con recursos de autogestión del programa.</t>
  </si>
  <si>
    <t>1. Formular Propuesta de movilidad docente.
2. Presentar a la decanatura y vicerrectorías Financiera e Investigación.
3. Hacer seguimiento al tramite.</t>
  </si>
  <si>
    <t>Promoción  y estímulos a la comunidad académica de espacios y actividades artístico-culturales con que cuenta la institución.</t>
  </si>
  <si>
    <t>Édison Hurtado Ibarra</t>
  </si>
  <si>
    <t>Realizar  periódicamente el encuentro de egresados del programa. Levantar una base de datos actualizada de las últimas cohortes y, al mismo tiempo, conocer los distintos espacios donde nuestros egresados se encuentran impactando, sus publicaciones y aportes al campo de la docencia y la investigación</t>
  </si>
  <si>
    <t>1. Diseñar campaña que aborde los reconocimientos a la producción y labor investigativa de los egresados del programa.
2. Socializar campaña a la comunidad académica del programa.
3. Crear base de datos con la producción de los egresados.</t>
  </si>
  <si>
    <t xml:space="preserve"> Inadecuada continuidad de mantenimiento de los salones en cuanto a ventilación e iluminación, Seguridad en el campus.</t>
  </si>
  <si>
    <t>Organizar un pliego de necesidades biosanitarias, ante planeación y vicerrectoría financiera para la remodelación de la batería sanitaria del Bloque D, y la adecuación de cubículos al cuerpo docente.</t>
  </si>
  <si>
    <t>1. Conformar equipo docente que redacte las necesidades con evidencias gráficas de lo solicitado.
2. Tramitar la solicitud ante planeación para la destinación y posterior ejecución de los rubros presupuestales a dicha actividad.
3. Hacer seguimiento a la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</si>
</sst>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_(&quot;$&quot;\ * \(#,##0\);_(&quot;$&quot;\ * &quot;-&quot;??_);_(@_)"/>
    <numFmt numFmtId="165" formatCode="_(&quot;$&quot;\ * #,##0.00_);_(&quot;$&quot;\ * \(#,##0.00\);_(&quot;$&quot;\ * &quot;-&quot;??_);_(@_)"/>
    <numFmt numFmtId="166" formatCode="_(&quot;$&quot;\ * #,##0.0_);_(&quot;$&quot;\ * \(#,##0.0\);_(&quot;$&quot;\ * &quot;-&quot;??_);_(@_)"/>
  </numFmts>
  <fonts count="12" x14ac:knownFonts="1">
    <font>
      <sz val="11"/>
      <color rgb="FF000000"/>
      <name val="Calibri"/>
    </font>
    <font>
      <sz val="11"/>
      <name val="Calibri"/>
    </font>
    <font>
      <b/>
      <sz val="11"/>
      <color rgb="FF000000"/>
      <name val="Calibri"/>
    </font>
    <font>
      <sz val="11"/>
      <name val="Candara"/>
      <family val="2"/>
    </font>
    <font>
      <sz val="11"/>
      <name val="Calibri"/>
      <family val="2"/>
    </font>
    <font>
      <b/>
      <sz val="12"/>
      <name val="Candara"/>
      <family val="2"/>
    </font>
    <font>
      <b/>
      <sz val="11"/>
      <name val="Candara"/>
      <family val="2"/>
    </font>
    <font>
      <sz val="11"/>
      <name val="Arial"/>
      <family val="2"/>
    </font>
    <font>
      <u/>
      <sz val="11"/>
      <name val="Calibri"/>
      <family val="2"/>
    </font>
    <font>
      <u/>
      <sz val="11"/>
      <name val="Arial"/>
      <family val="2"/>
    </font>
    <font>
      <u/>
      <sz val="11"/>
      <name val="Candara"/>
      <family val="2"/>
    </font>
    <font>
      <sz val="8"/>
      <name val="Calibri"/>
    </font>
  </fonts>
  <fills count="5">
    <fill>
      <patternFill patternType="none"/>
    </fill>
    <fill>
      <patternFill patternType="gray125"/>
    </fill>
    <fill>
      <patternFill patternType="solid">
        <fgColor rgb="FF95B3D7"/>
        <bgColor rgb="FF95B3D7"/>
      </patternFill>
    </fill>
    <fill>
      <patternFill patternType="solid">
        <fgColor rgb="FFFFFF00"/>
        <bgColor rgb="FFFFFF00"/>
      </patternFill>
    </fill>
    <fill>
      <patternFill patternType="solid">
        <fgColor rgb="FFFFFFFF"/>
        <bgColor rgb="FFFFFFFF"/>
      </patternFill>
    </fill>
  </fills>
  <borders count="2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4">
    <xf numFmtId="0" fontId="0" fillId="0" borderId="0" xfId="0" applyFont="1" applyAlignment="1"/>
    <xf numFmtId="0" fontId="0" fillId="0" borderId="0" xfId="0" applyFont="1"/>
    <xf numFmtId="0" fontId="0" fillId="0" borderId="0" xfId="0" applyFont="1" applyAlignment="1">
      <alignment horizontal="left" wrapText="1"/>
    </xf>
    <xf numFmtId="0" fontId="0" fillId="0" borderId="0" xfId="0" applyFont="1" applyAlignment="1">
      <alignment horizontal="center"/>
    </xf>
    <xf numFmtId="0" fontId="4" fillId="0" borderId="0" xfId="0" applyFont="1" applyAlignment="1"/>
    <xf numFmtId="0" fontId="3" fillId="0" borderId="0" xfId="0" applyFont="1"/>
    <xf numFmtId="0" fontId="3" fillId="0" borderId="0" xfId="0" applyFont="1" applyAlignment="1">
      <alignment horizontal="center"/>
    </xf>
    <xf numFmtId="3" fontId="3" fillId="0" borderId="0" xfId="0" applyNumberFormat="1" applyFont="1"/>
    <xf numFmtId="0" fontId="3" fillId="0" borderId="0" xfId="0" applyFont="1" applyAlignment="1">
      <alignment horizontal="center" vertical="center"/>
    </xf>
    <xf numFmtId="0" fontId="6" fillId="2" borderId="18" xfId="0" applyFont="1" applyFill="1" applyBorder="1" applyAlignment="1">
      <alignment horizontal="left" vertical="center" wrapText="1"/>
    </xf>
    <xf numFmtId="0" fontId="3" fillId="0" borderId="18" xfId="0" applyFont="1" applyBorder="1" applyAlignment="1">
      <alignment wrapText="1"/>
    </xf>
    <xf numFmtId="0" fontId="3" fillId="3" borderId="18" xfId="0" applyFont="1" applyFill="1" applyBorder="1"/>
    <xf numFmtId="0" fontId="6" fillId="2" borderId="18" xfId="0"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8" xfId="0" applyFont="1" applyFill="1" applyBorder="1" applyAlignment="1">
      <alignment horizontal="left" vertical="center" wrapText="1"/>
    </xf>
    <xf numFmtId="164" fontId="7" fillId="4" borderId="18" xfId="0" applyNumberFormat="1" applyFont="1" applyFill="1" applyBorder="1" applyAlignment="1">
      <alignment horizontal="center" vertical="center" wrapText="1"/>
    </xf>
    <xf numFmtId="14" fontId="7" fillId="4" borderId="18" xfId="0" applyNumberFormat="1" applyFont="1" applyFill="1" applyBorder="1" applyAlignment="1">
      <alignment horizontal="center" vertical="center"/>
    </xf>
    <xf numFmtId="14" fontId="7" fillId="4" borderId="18" xfId="0" applyNumberFormat="1" applyFont="1" applyFill="1" applyBorder="1" applyAlignment="1">
      <alignment horizontal="center" vertical="center" wrapText="1"/>
    </xf>
    <xf numFmtId="9" fontId="7" fillId="4" borderId="18" xfId="0" applyNumberFormat="1" applyFont="1" applyFill="1" applyBorder="1" applyAlignment="1">
      <alignment horizontal="center" vertical="center" wrapText="1"/>
    </xf>
    <xf numFmtId="9" fontId="7" fillId="0" borderId="18" xfId="0" applyNumberFormat="1" applyFont="1" applyBorder="1" applyAlignment="1">
      <alignment horizontal="center" vertical="center" wrapText="1"/>
    </xf>
    <xf numFmtId="0" fontId="8" fillId="4" borderId="18" xfId="0" applyFont="1" applyFill="1" applyBorder="1" applyAlignment="1">
      <alignment horizontal="center" vertical="center" wrapText="1"/>
    </xf>
    <xf numFmtId="165" fontId="7" fillId="4" borderId="18" xfId="0" applyNumberFormat="1"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lignment vertical="center" wrapText="1"/>
    </xf>
    <xf numFmtId="0" fontId="9" fillId="4" borderId="18" xfId="0" applyFont="1" applyFill="1" applyBorder="1" applyAlignment="1">
      <alignment horizontal="center" vertical="center" wrapText="1"/>
    </xf>
    <xf numFmtId="166" fontId="7" fillId="4" borderId="18" xfId="0" applyNumberFormat="1" applyFont="1" applyFill="1" applyBorder="1" applyAlignment="1">
      <alignment horizontal="center" vertical="center" wrapText="1"/>
    </xf>
    <xf numFmtId="0" fontId="6" fillId="0" borderId="19" xfId="0" applyFont="1" applyBorder="1" applyAlignment="1">
      <alignment vertical="center" wrapText="1"/>
    </xf>
    <xf numFmtId="0" fontId="3" fillId="0" borderId="9" xfId="0" applyFont="1" applyBorder="1" applyAlignment="1">
      <alignment horizontal="center"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xf>
    <xf numFmtId="0" fontId="7" fillId="4" borderId="22" xfId="0" applyFont="1" applyFill="1" applyBorder="1" applyAlignment="1">
      <alignment horizontal="center" vertical="center" wrapText="1"/>
    </xf>
    <xf numFmtId="164" fontId="3" fillId="0" borderId="18" xfId="0" applyNumberFormat="1" applyFont="1" applyBorder="1" applyAlignment="1">
      <alignment horizontal="center" vertical="center" wrapText="1"/>
    </xf>
    <xf numFmtId="14" fontId="3" fillId="0" borderId="18" xfId="0" applyNumberFormat="1" applyFont="1" applyBorder="1" applyAlignment="1">
      <alignment horizontal="center" vertical="center"/>
    </xf>
    <xf numFmtId="9" fontId="3" fillId="0" borderId="18" xfId="0" applyNumberFormat="1" applyFont="1" applyBorder="1" applyAlignment="1">
      <alignment horizontal="center" vertical="center" wrapText="1"/>
    </xf>
    <xf numFmtId="9" fontId="3" fillId="0" borderId="8" xfId="0" applyNumberFormat="1" applyFont="1" applyBorder="1" applyAlignment="1">
      <alignment horizontal="center" vertical="center"/>
    </xf>
    <xf numFmtId="0" fontId="10" fillId="0" borderId="18" xfId="0" applyFont="1" applyBorder="1" applyAlignment="1">
      <alignment vertical="center" wrapText="1"/>
    </xf>
    <xf numFmtId="164" fontId="7" fillId="4" borderId="18" xfId="0" applyNumberFormat="1" applyFont="1" applyFill="1" applyBorder="1" applyAlignment="1">
      <alignment horizontal="center" vertical="center"/>
    </xf>
    <xf numFmtId="0" fontId="7" fillId="0" borderId="0" xfId="0" applyFont="1" applyAlignment="1">
      <alignment horizontal="center" vertical="center" wrapText="1"/>
    </xf>
    <xf numFmtId="165" fontId="7" fillId="4" borderId="18" xfId="0" applyNumberFormat="1" applyFont="1" applyFill="1" applyBorder="1" applyAlignment="1">
      <alignment horizontal="center" vertical="center"/>
    </xf>
    <xf numFmtId="1" fontId="7" fillId="4" borderId="18" xfId="0" applyNumberFormat="1"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horizontal="left" vertical="center" wrapText="1"/>
    </xf>
    <xf numFmtId="164" fontId="3" fillId="0" borderId="18" xfId="0" applyNumberFormat="1" applyFont="1" applyBorder="1" applyAlignment="1">
      <alignment horizontal="center" vertical="center"/>
    </xf>
    <xf numFmtId="9" fontId="3" fillId="0" borderId="18" xfId="0" applyNumberFormat="1" applyFont="1" applyBorder="1" applyAlignment="1">
      <alignment horizontal="center" vertical="center"/>
    </xf>
    <xf numFmtId="165" fontId="3" fillId="0" borderId="18" xfId="0" applyNumberFormat="1" applyFont="1" applyBorder="1" applyAlignment="1">
      <alignment vertical="center"/>
    </xf>
    <xf numFmtId="9" fontId="3" fillId="0" borderId="0" xfId="0" applyNumberFormat="1" applyFont="1"/>
    <xf numFmtId="0" fontId="3" fillId="0" borderId="8" xfId="0" applyFont="1" applyBorder="1" applyAlignment="1">
      <alignment horizontal="center" vertical="center"/>
    </xf>
    <xf numFmtId="0" fontId="3" fillId="0" borderId="9" xfId="0" applyFont="1" applyBorder="1"/>
    <xf numFmtId="0" fontId="3" fillId="0" borderId="8" xfId="0" applyFont="1" applyBorder="1"/>
    <xf numFmtId="0" fontId="3" fillId="0" borderId="9" xfId="0" applyFont="1" applyBorder="1" applyAlignment="1">
      <alignment horizontal="center" vertical="center"/>
    </xf>
    <xf numFmtId="0" fontId="7" fillId="4" borderId="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Alignment="1">
      <alignment horizontal="center" vertical="top"/>
    </xf>
    <xf numFmtId="0" fontId="4" fillId="0" borderId="0" xfId="0" applyFont="1" applyAlignment="1"/>
    <xf numFmtId="0" fontId="6" fillId="0" borderId="19" xfId="0" applyFont="1" applyBorder="1" applyAlignment="1">
      <alignment horizontal="center" vertical="center" wrapText="1"/>
    </xf>
    <xf numFmtId="0" fontId="4" fillId="0" borderId="21" xfId="0" applyFont="1" applyBorder="1"/>
    <xf numFmtId="0" fontId="3" fillId="0" borderId="4" xfId="0" applyFont="1" applyBorder="1" applyAlignment="1">
      <alignment horizontal="left" vertical="center" wrapText="1"/>
    </xf>
    <xf numFmtId="0" fontId="4" fillId="0" borderId="5" xfId="0" applyFont="1" applyBorder="1"/>
    <xf numFmtId="0" fontId="3" fillId="0" borderId="13" xfId="0" applyFont="1" applyBorder="1" applyAlignment="1">
      <alignment horizontal="left" vertical="center" wrapText="1"/>
    </xf>
    <xf numFmtId="0" fontId="4" fillId="0" borderId="14" xfId="0" applyFont="1" applyBorder="1"/>
    <xf numFmtId="0" fontId="5" fillId="0" borderId="15" xfId="0" applyFont="1" applyBorder="1" applyAlignment="1">
      <alignment horizontal="center" vertical="center" wrapText="1"/>
    </xf>
    <xf numFmtId="0" fontId="4" fillId="0" borderId="16" xfId="0" applyFont="1" applyBorder="1"/>
    <xf numFmtId="0" fontId="4" fillId="0" borderId="17" xfId="0" applyFont="1" applyBorder="1"/>
    <xf numFmtId="0" fontId="3" fillId="0" borderId="1" xfId="0" applyFont="1" applyBorder="1" applyAlignment="1">
      <alignment horizontal="center" vertical="center" wrapText="1"/>
    </xf>
    <xf numFmtId="0" fontId="4" fillId="0" borderId="2" xfId="0" applyFont="1" applyBorder="1"/>
    <xf numFmtId="0" fontId="4" fillId="0" borderId="3" xfId="0" applyFont="1" applyBorder="1"/>
    <xf numFmtId="0" fontId="4" fillId="0" borderId="6" xfId="0" applyFont="1" applyBorder="1"/>
    <xf numFmtId="0" fontId="4" fillId="0" borderId="7" xfId="0" applyFont="1" applyBorder="1"/>
    <xf numFmtId="0" fontId="4" fillId="0" borderId="10" xfId="0" applyFont="1" applyBorder="1"/>
    <xf numFmtId="0" fontId="4" fillId="0" borderId="11" xfId="0" applyFont="1" applyBorder="1"/>
    <xf numFmtId="0" fontId="4" fillId="0" borderId="12" xfId="0" applyFont="1" applyBorder="1"/>
    <xf numFmtId="0" fontId="3" fillId="0" borderId="8" xfId="0" applyFont="1" applyBorder="1" applyAlignment="1">
      <alignment horizontal="left"/>
    </xf>
    <xf numFmtId="0" fontId="4" fillId="0" borderId="9" xfId="0" applyFont="1" applyBorder="1"/>
    <xf numFmtId="0" fontId="4" fillId="0" borderId="20" xfId="0" applyFont="1" applyBorder="1"/>
    <xf numFmtId="0" fontId="6" fillId="0" borderId="23" xfId="0" applyFont="1" applyBorder="1" applyAlignment="1">
      <alignment horizontal="center" vertical="center" wrapText="1"/>
    </xf>
    <xf numFmtId="0" fontId="4" fillId="0" borderId="23" xfId="0" applyFont="1" applyBorder="1"/>
    <xf numFmtId="0" fontId="6" fillId="0" borderId="20" xfId="0" applyFont="1" applyBorder="1" applyAlignment="1">
      <alignment horizontal="center" vertical="center" wrapText="1"/>
    </xf>
    <xf numFmtId="0" fontId="0" fillId="0" borderId="1" xfId="0" applyFont="1" applyBorder="1" applyAlignment="1">
      <alignment horizontal="left" wrapText="1"/>
    </xf>
    <xf numFmtId="0" fontId="1" fillId="0" borderId="2" xfId="0" applyFont="1" applyBorder="1"/>
    <xf numFmtId="0" fontId="1" fillId="0" borderId="3" xfId="0" applyFont="1" applyBorder="1"/>
    <xf numFmtId="0" fontId="1" fillId="0" borderId="6" xfId="0" applyFont="1" applyBorder="1"/>
    <xf numFmtId="0" fontId="0" fillId="0" borderId="0" xfId="0" applyFont="1" applyAlignment="1"/>
    <xf numFmtId="0" fontId="1" fillId="0" borderId="7" xfId="0" applyFont="1" applyBorder="1"/>
    <xf numFmtId="0" fontId="1" fillId="0" borderId="10" xfId="0" applyFont="1" applyBorder="1"/>
    <xf numFmtId="0" fontId="1" fillId="0" borderId="11" xfId="0" applyFont="1" applyBorder="1"/>
    <xf numFmtId="0" fontId="1" fillId="0" borderId="12" xfId="0" applyFont="1" applyBorder="1"/>
    <xf numFmtId="0" fontId="0" fillId="0" borderId="1" xfId="0" applyFont="1" applyBorder="1" applyAlignment="1">
      <alignment horizontal="center"/>
    </xf>
    <xf numFmtId="0" fontId="2" fillId="0" borderId="15" xfId="0" applyFont="1" applyBorder="1" applyAlignment="1">
      <alignment horizontal="center"/>
    </xf>
    <xf numFmtId="0" fontId="1" fillId="0" borderId="16" xfId="0" applyFont="1" applyBorder="1"/>
    <xf numFmtId="0" fontId="1" fillId="0" borderId="1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3" Type="http://schemas.openxmlformats.org/officeDocument/2006/relationships/image" Target="../media/image4.png" /><Relationship Id="rId2" Type="http://schemas.openxmlformats.org/officeDocument/2006/relationships/image" Target="../media/image3.png" /><Relationship Id="rId1" Type="http://schemas.openxmlformats.org/officeDocument/2006/relationships/image" Target="../media/image2.png" /><Relationship Id="rId4"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85725</xdr:rowOff>
    </xdr:from>
    <xdr:ext cx="2019300" cy="4667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2</xdr:row>
      <xdr:rowOff>28575</xdr:rowOff>
    </xdr:from>
    <xdr:ext cx="5676900" cy="74961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114300</xdr:colOff>
      <xdr:row>2</xdr:row>
      <xdr:rowOff>85725</xdr:rowOff>
    </xdr:from>
    <xdr:ext cx="5600700" cy="7458075"/>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57150</xdr:colOff>
      <xdr:row>43</xdr:row>
      <xdr:rowOff>9525</xdr:rowOff>
    </xdr:from>
    <xdr:ext cx="5629275" cy="8058150"/>
    <xdr:pic>
      <xdr:nvPicPr>
        <xdr:cNvPr id="4" name="image4.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10</xdr:col>
      <xdr:colOff>28575</xdr:colOff>
      <xdr:row>43</xdr:row>
      <xdr:rowOff>76200</xdr:rowOff>
    </xdr:from>
    <xdr:ext cx="5638800" cy="8086725"/>
    <xdr:pic>
      <xdr:nvPicPr>
        <xdr:cNvPr id="5" name="image5.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uisnieto@mail.uniatlantico.edu.co" TargetMode="External" /><Relationship Id="rId13" Type="http://schemas.openxmlformats.org/officeDocument/2006/relationships/hyperlink" Target="mailto:luisnieto@mail.uniatlantico.edu.co" TargetMode="External" /><Relationship Id="rId18" Type="http://schemas.openxmlformats.org/officeDocument/2006/relationships/hyperlink" Target="mailto:luisnieto@mail.uniatlantico.edu.co" TargetMode="External" /><Relationship Id="rId26" Type="http://schemas.openxmlformats.org/officeDocument/2006/relationships/hyperlink" Target="mailto:luisnieto@mail.uniatlantico.edu.co" TargetMode="External" /><Relationship Id="rId39" Type="http://schemas.openxmlformats.org/officeDocument/2006/relationships/printerSettings" Target="../printerSettings/printerSettings1.bin" /><Relationship Id="rId3" Type="http://schemas.openxmlformats.org/officeDocument/2006/relationships/hyperlink" Target="mailto:luisnieto@mail.uniatlantico.edu.co" TargetMode="External" /><Relationship Id="rId21" Type="http://schemas.openxmlformats.org/officeDocument/2006/relationships/hyperlink" Target="mailto:luisnieto@mail.uniatlantico.edu.co" TargetMode="External" /><Relationship Id="rId34" Type="http://schemas.openxmlformats.org/officeDocument/2006/relationships/hyperlink" Target="mailto:yasmintorres@mail.uniatlantico.edu.co" TargetMode="External" /><Relationship Id="rId42" Type="http://schemas.openxmlformats.org/officeDocument/2006/relationships/comments" Target="../comments1.xml" /><Relationship Id="rId7" Type="http://schemas.openxmlformats.org/officeDocument/2006/relationships/hyperlink" Target="mailto:luisnieto@mail.uniatlantico.edu.co" TargetMode="External" /><Relationship Id="rId12" Type="http://schemas.openxmlformats.org/officeDocument/2006/relationships/hyperlink" Target="mailto:luisnieto@mail.uniatlantico.edu.co" TargetMode="External" /><Relationship Id="rId17" Type="http://schemas.openxmlformats.org/officeDocument/2006/relationships/hyperlink" Target="mailto:luisnieto@mail.uniatlantico.edu.co" TargetMode="External" /><Relationship Id="rId25" Type="http://schemas.openxmlformats.org/officeDocument/2006/relationships/hyperlink" Target="mailto:luisnieto@mail.uniatlantico.edu.co" TargetMode="External" /><Relationship Id="rId33" Type="http://schemas.openxmlformats.org/officeDocument/2006/relationships/hyperlink" Target="mailto:yasmintorres@mail.uniatlantico.edu.co" TargetMode="External" /><Relationship Id="rId38" Type="http://schemas.openxmlformats.org/officeDocument/2006/relationships/hyperlink" Target="mailto:luisnieto@mail.uniatlantico.edu.co" TargetMode="External" /><Relationship Id="rId2" Type="http://schemas.openxmlformats.org/officeDocument/2006/relationships/hyperlink" Target="mailto:luisnieto@mail.uniatlantico.edu.co" TargetMode="External" /><Relationship Id="rId16" Type="http://schemas.openxmlformats.org/officeDocument/2006/relationships/hyperlink" Target="mailto:luisnieto@mail.uniatlantico.edu.co" TargetMode="External" /><Relationship Id="rId20" Type="http://schemas.openxmlformats.org/officeDocument/2006/relationships/hyperlink" Target="mailto:luisnieto@mail.uniatlantico.edu.co" TargetMode="External" /><Relationship Id="rId29" Type="http://schemas.openxmlformats.org/officeDocument/2006/relationships/hyperlink" Target="mailto:luisnieto@mail.uniatlantico.edu.co" TargetMode="External" /><Relationship Id="rId41" Type="http://schemas.openxmlformats.org/officeDocument/2006/relationships/vmlDrawing" Target="../drawings/vmlDrawing1.vml" /><Relationship Id="rId1" Type="http://schemas.openxmlformats.org/officeDocument/2006/relationships/hyperlink" Target="mailto:luisnieto@mail.uniatlantico.edu.co" TargetMode="External" /><Relationship Id="rId6" Type="http://schemas.openxmlformats.org/officeDocument/2006/relationships/hyperlink" Target="mailto:luisnieto@mail.uniatlantico.edu.co" TargetMode="External" /><Relationship Id="rId11" Type="http://schemas.openxmlformats.org/officeDocument/2006/relationships/hyperlink" Target="mailto:luisnieto@mail.uniatlantico.edu.co" TargetMode="External" /><Relationship Id="rId24" Type="http://schemas.openxmlformats.org/officeDocument/2006/relationships/hyperlink" Target="mailto:antoniosilvera@mail.uniatlantico.edu.co" TargetMode="External" /><Relationship Id="rId32" Type="http://schemas.openxmlformats.org/officeDocument/2006/relationships/hyperlink" Target="mailto:luisnieto@mail.uniatlantico.edu.co" TargetMode="External" /><Relationship Id="rId37" Type="http://schemas.openxmlformats.org/officeDocument/2006/relationships/hyperlink" Target="mailto:luisnieto@mail.uniatlantico.edu.co" TargetMode="External" /><Relationship Id="rId40" Type="http://schemas.openxmlformats.org/officeDocument/2006/relationships/drawing" Target="../drawings/drawing1.xml" /><Relationship Id="rId5" Type="http://schemas.openxmlformats.org/officeDocument/2006/relationships/hyperlink" Target="mailto:luisnieto@mail.uniatlantico.edu.co" TargetMode="External" /><Relationship Id="rId15" Type="http://schemas.openxmlformats.org/officeDocument/2006/relationships/hyperlink" Target="mailto:luisnieto@mail.uniatlantico.edu.co" TargetMode="External" /><Relationship Id="rId23" Type="http://schemas.openxmlformats.org/officeDocument/2006/relationships/hyperlink" Target="mailto:luisnieto@mail.uniatlantico.edu.co" TargetMode="External" /><Relationship Id="rId28" Type="http://schemas.openxmlformats.org/officeDocument/2006/relationships/hyperlink" Target="mailto:luisnieto@mail.uniatlantico.edu.co" TargetMode="External" /><Relationship Id="rId36" Type="http://schemas.openxmlformats.org/officeDocument/2006/relationships/hyperlink" Target="mailto:yasmintorres@mail.uniatlantico.edu.co" TargetMode="External" /><Relationship Id="rId10" Type="http://schemas.openxmlformats.org/officeDocument/2006/relationships/hyperlink" Target="mailto:luisnieto@mail.uniatlantico.edu.co" TargetMode="External" /><Relationship Id="rId19" Type="http://schemas.openxmlformats.org/officeDocument/2006/relationships/hyperlink" Target="mailto:rociovarela@mail.uniatlantico.edu.co" TargetMode="External" /><Relationship Id="rId31" Type="http://schemas.openxmlformats.org/officeDocument/2006/relationships/hyperlink" Target="mailto:luisnieto@mail.uniatlantico.edu.co" TargetMode="External" /><Relationship Id="rId4" Type="http://schemas.openxmlformats.org/officeDocument/2006/relationships/hyperlink" Target="mailto:luisnieto@mail.uniatlantico.edu.co" TargetMode="External" /><Relationship Id="rId9" Type="http://schemas.openxmlformats.org/officeDocument/2006/relationships/hyperlink" Target="mailto:edisonhurtado@mail.uniatlantico.edu.co" TargetMode="External" /><Relationship Id="rId14" Type="http://schemas.openxmlformats.org/officeDocument/2006/relationships/hyperlink" Target="mailto:luisnieto@mail.uniatlantico.edu.co" TargetMode="External" /><Relationship Id="rId22" Type="http://schemas.openxmlformats.org/officeDocument/2006/relationships/hyperlink" Target="mailto:luisnieto@mail.uniatlantico.edu.co" TargetMode="External" /><Relationship Id="rId27" Type="http://schemas.openxmlformats.org/officeDocument/2006/relationships/hyperlink" Target="mailto:luisnieto@mail.uniatlantico.edu.co" TargetMode="External" /><Relationship Id="rId30" Type="http://schemas.openxmlformats.org/officeDocument/2006/relationships/hyperlink" Target="mailto:edisonhurtado@mail.uniatlantico.edu.co" TargetMode="External" /><Relationship Id="rId35" Type="http://schemas.openxmlformats.org/officeDocument/2006/relationships/hyperlink" Target="mailto:yasmintorres@mail.uniatlantico.edu.co" TargetMode="External" /></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C09"/>
  </sheetPr>
  <dimension ref="A1:R100"/>
  <sheetViews>
    <sheetView tabSelected="1" topLeftCell="Q1" zoomScale="82" zoomScaleNormal="82" workbookViewId="0">
      <pane ySplit="3" topLeftCell="Q4" activePane="bottomLeft" state="frozen"/>
      <selection activeCell="Q1" sqref="Q1"/>
      <selection pane="bottomLeft" activeCell="E49" sqref="E49"/>
    </sheetView>
  </sheetViews>
  <sheetFormatPr defaultColWidth="14.390625" defaultRowHeight="15" customHeight="1" x14ac:dyDescent="0.2"/>
  <cols>
    <col min="1" max="1" width="46.9453125" style="4" customWidth="1"/>
    <col min="2" max="2" width="35.51171875" style="4" hidden="1" customWidth="1"/>
    <col min="3" max="3" width="24.078125" style="4" customWidth="1"/>
    <col min="4" max="4" width="31.07421875" style="4" customWidth="1"/>
    <col min="5" max="5" width="33.359375" style="4" hidden="1" customWidth="1"/>
    <col min="6" max="6" width="20.84765625" style="4" customWidth="1"/>
    <col min="7" max="7" width="23.80859375" style="4" customWidth="1"/>
    <col min="8" max="8" width="24.75" style="4" customWidth="1"/>
    <col min="9" max="9" width="29.45703125" style="4" customWidth="1"/>
    <col min="10" max="11" width="21.65625" style="4" customWidth="1"/>
    <col min="12" max="12" width="18.29296875" style="4" customWidth="1"/>
    <col min="13" max="13" width="16.41015625" style="4" customWidth="1"/>
    <col min="14" max="14" width="23.9453125" style="4" customWidth="1"/>
    <col min="15" max="15" width="32.28515625" style="4" customWidth="1"/>
    <col min="16" max="16" width="21.65625" style="4" customWidth="1"/>
    <col min="17" max="17" width="19.50390625" style="4" customWidth="1"/>
    <col min="18" max="18" width="25.2890625" style="4" customWidth="1"/>
    <col min="19" max="16384" width="14.390625" style="4"/>
  </cols>
  <sheetData>
    <row r="1" spans="1:18" x14ac:dyDescent="0.2">
      <c r="A1" s="67"/>
      <c r="B1" s="68"/>
      <c r="C1" s="68"/>
      <c r="D1" s="68"/>
      <c r="E1" s="68"/>
      <c r="F1" s="68"/>
      <c r="G1" s="68"/>
      <c r="H1" s="68"/>
      <c r="I1" s="68"/>
      <c r="J1" s="68"/>
      <c r="K1" s="68"/>
      <c r="L1" s="68"/>
      <c r="M1" s="68"/>
      <c r="N1" s="68"/>
      <c r="O1" s="68"/>
      <c r="P1" s="69"/>
      <c r="Q1" s="60" t="s">
        <v>0</v>
      </c>
      <c r="R1" s="61"/>
    </row>
    <row r="2" spans="1:18" x14ac:dyDescent="0.2">
      <c r="A2" s="70"/>
      <c r="B2" s="57"/>
      <c r="C2" s="57"/>
      <c r="D2" s="57"/>
      <c r="E2" s="57"/>
      <c r="F2" s="57"/>
      <c r="G2" s="57"/>
      <c r="H2" s="57"/>
      <c r="I2" s="57"/>
      <c r="J2" s="57"/>
      <c r="K2" s="57"/>
      <c r="L2" s="57"/>
      <c r="M2" s="57"/>
      <c r="N2" s="57"/>
      <c r="O2" s="57"/>
      <c r="P2" s="71"/>
      <c r="Q2" s="75" t="s">
        <v>1</v>
      </c>
      <c r="R2" s="76"/>
    </row>
    <row r="3" spans="1:18" x14ac:dyDescent="0.2">
      <c r="A3" s="72"/>
      <c r="B3" s="73"/>
      <c r="C3" s="73"/>
      <c r="D3" s="73"/>
      <c r="E3" s="73"/>
      <c r="F3" s="73"/>
      <c r="G3" s="73"/>
      <c r="H3" s="73"/>
      <c r="I3" s="73"/>
      <c r="J3" s="73"/>
      <c r="K3" s="73"/>
      <c r="L3" s="73"/>
      <c r="M3" s="73"/>
      <c r="N3" s="73"/>
      <c r="O3" s="73"/>
      <c r="P3" s="74"/>
      <c r="Q3" s="62" t="s">
        <v>2</v>
      </c>
      <c r="R3" s="63"/>
    </row>
    <row r="4" spans="1:18" ht="16.5" customHeight="1" x14ac:dyDescent="0.2">
      <c r="A4" s="64" t="s">
        <v>3</v>
      </c>
      <c r="B4" s="65"/>
      <c r="C4" s="65"/>
      <c r="D4" s="65"/>
      <c r="E4" s="65"/>
      <c r="F4" s="65"/>
      <c r="G4" s="65"/>
      <c r="H4" s="65"/>
      <c r="I4" s="65"/>
      <c r="J4" s="65"/>
      <c r="K4" s="65"/>
      <c r="L4" s="65"/>
      <c r="M4" s="65"/>
      <c r="N4" s="65"/>
      <c r="O4" s="65"/>
      <c r="P4" s="65"/>
      <c r="Q4" s="65"/>
      <c r="R4" s="66"/>
    </row>
    <row r="5" spans="1:18" x14ac:dyDescent="0.2">
      <c r="A5" s="5"/>
      <c r="B5" s="5"/>
      <c r="C5" s="6"/>
      <c r="D5" s="5"/>
      <c r="E5" s="6"/>
      <c r="F5" s="6"/>
      <c r="G5" s="7"/>
      <c r="H5" s="5"/>
      <c r="I5" s="5"/>
      <c r="J5" s="5"/>
      <c r="K5" s="5"/>
      <c r="L5" s="8"/>
      <c r="M5" s="5"/>
      <c r="N5" s="5"/>
      <c r="O5" s="8"/>
      <c r="P5" s="5"/>
      <c r="Q5" s="5"/>
      <c r="R5" s="5"/>
    </row>
    <row r="6" spans="1:18" x14ac:dyDescent="0.2">
      <c r="A6" s="5"/>
      <c r="B6" s="5"/>
      <c r="C6" s="6"/>
      <c r="D6" s="5"/>
      <c r="E6" s="6"/>
      <c r="F6" s="6"/>
      <c r="G6" s="7"/>
      <c r="H6" s="5"/>
      <c r="I6" s="5"/>
      <c r="J6" s="5"/>
      <c r="K6" s="5"/>
      <c r="L6" s="8"/>
      <c r="M6" s="5"/>
      <c r="N6" s="5"/>
      <c r="O6" s="8"/>
      <c r="P6" s="5"/>
      <c r="Q6" s="5"/>
      <c r="R6" s="5"/>
    </row>
    <row r="7" spans="1:18" ht="27.75" x14ac:dyDescent="0.2">
      <c r="A7" s="9" t="s">
        <v>4</v>
      </c>
      <c r="B7" s="10" t="s">
        <v>5</v>
      </c>
      <c r="C7" s="6"/>
      <c r="D7" s="5"/>
      <c r="E7" s="6"/>
      <c r="F7" s="6"/>
      <c r="G7" s="7"/>
      <c r="H7" s="5"/>
      <c r="I7" s="5"/>
      <c r="J7" s="5"/>
      <c r="K7" s="5"/>
      <c r="L7" s="8"/>
      <c r="M7" s="5"/>
      <c r="N7" s="5"/>
      <c r="O7" s="8"/>
      <c r="P7" s="5"/>
      <c r="Q7" s="5"/>
      <c r="R7" s="5"/>
    </row>
    <row r="8" spans="1:18" x14ac:dyDescent="0.2">
      <c r="A8" s="9" t="s">
        <v>6</v>
      </c>
      <c r="B8" s="11"/>
      <c r="C8" s="6"/>
      <c r="D8" s="5"/>
      <c r="E8" s="6"/>
      <c r="F8" s="6"/>
      <c r="G8" s="7"/>
      <c r="H8" s="5"/>
      <c r="I8" s="5"/>
      <c r="J8" s="5"/>
      <c r="K8" s="5"/>
      <c r="L8" s="8"/>
      <c r="M8" s="5"/>
      <c r="N8" s="5"/>
      <c r="O8" s="8"/>
      <c r="P8" s="5"/>
      <c r="Q8" s="5"/>
      <c r="R8" s="5"/>
    </row>
    <row r="9" spans="1:18" x14ac:dyDescent="0.2">
      <c r="A9" s="5"/>
      <c r="B9" s="5"/>
      <c r="C9" s="6"/>
      <c r="D9" s="5"/>
      <c r="E9" s="6"/>
      <c r="F9" s="6"/>
      <c r="G9" s="7"/>
      <c r="H9" s="5"/>
      <c r="I9" s="5"/>
      <c r="J9" s="5"/>
      <c r="K9" s="5"/>
      <c r="L9" s="8"/>
      <c r="M9" s="5"/>
      <c r="N9" s="5"/>
      <c r="O9" s="8"/>
      <c r="P9" s="5"/>
      <c r="Q9" s="5"/>
      <c r="R9" s="5"/>
    </row>
    <row r="10" spans="1:18" x14ac:dyDescent="0.2">
      <c r="A10" s="5"/>
      <c r="B10" s="5"/>
      <c r="C10" s="6"/>
      <c r="D10" s="5"/>
      <c r="E10" s="6"/>
      <c r="F10" s="6"/>
      <c r="G10" s="7"/>
      <c r="H10" s="5"/>
      <c r="I10" s="5"/>
      <c r="J10" s="5"/>
      <c r="K10" s="5"/>
      <c r="L10" s="8"/>
      <c r="M10" s="5"/>
      <c r="N10" s="5"/>
      <c r="O10" s="8"/>
      <c r="P10" s="5"/>
      <c r="Q10" s="5"/>
      <c r="R10" s="5"/>
    </row>
    <row r="11" spans="1:18" ht="27.75" x14ac:dyDescent="0.2">
      <c r="A11" s="52" t="s">
        <v>7</v>
      </c>
      <c r="B11" s="12" t="s">
        <v>8</v>
      </c>
      <c r="C11" s="12" t="s">
        <v>9</v>
      </c>
      <c r="D11" s="12" t="s">
        <v>10</v>
      </c>
      <c r="E11" s="12" t="s">
        <v>11</v>
      </c>
      <c r="F11" s="12" t="s">
        <v>12</v>
      </c>
      <c r="G11" s="13" t="s">
        <v>13</v>
      </c>
      <c r="H11" s="12" t="s">
        <v>14</v>
      </c>
      <c r="I11" s="12" t="s">
        <v>15</v>
      </c>
      <c r="J11" s="12" t="s">
        <v>16</v>
      </c>
      <c r="K11" s="12" t="s">
        <v>17</v>
      </c>
      <c r="L11" s="12" t="s">
        <v>18</v>
      </c>
      <c r="M11" s="12" t="s">
        <v>19</v>
      </c>
      <c r="N11" s="12" t="s">
        <v>20</v>
      </c>
      <c r="O11" s="12" t="s">
        <v>21</v>
      </c>
      <c r="P11" s="12" t="s">
        <v>22</v>
      </c>
      <c r="Q11" s="12" t="s">
        <v>23</v>
      </c>
      <c r="R11" s="12" t="s">
        <v>24</v>
      </c>
    </row>
    <row r="12" spans="1:18" ht="174" customHeight="1" x14ac:dyDescent="0.2">
      <c r="A12" s="78" t="s">
        <v>25</v>
      </c>
      <c r="B12" s="51" t="s">
        <v>26</v>
      </c>
      <c r="C12" s="53" t="s">
        <v>27</v>
      </c>
      <c r="D12" s="14" t="s">
        <v>246</v>
      </c>
      <c r="E12" s="15" t="s">
        <v>28</v>
      </c>
      <c r="F12" s="14" t="s">
        <v>289</v>
      </c>
      <c r="G12" s="16">
        <v>600000</v>
      </c>
      <c r="H12" s="14" t="s">
        <v>30</v>
      </c>
      <c r="I12" s="17">
        <v>44211</v>
      </c>
      <c r="J12" s="18">
        <v>45275</v>
      </c>
      <c r="K12" s="19">
        <v>0.02</v>
      </c>
      <c r="L12" s="14" t="s">
        <v>31</v>
      </c>
      <c r="M12" s="20">
        <v>0</v>
      </c>
      <c r="N12" s="19" t="s">
        <v>32</v>
      </c>
      <c r="O12" s="14" t="s">
        <v>33</v>
      </c>
      <c r="P12" s="14" t="s">
        <v>135</v>
      </c>
      <c r="Q12" s="14">
        <v>3138534300</v>
      </c>
      <c r="R12" s="21" t="s">
        <v>35</v>
      </c>
    </row>
    <row r="13" spans="1:18" ht="115.5" x14ac:dyDescent="0.2">
      <c r="A13" s="79"/>
      <c r="B13" s="51" t="s">
        <v>247</v>
      </c>
      <c r="C13" s="53" t="s">
        <v>36</v>
      </c>
      <c r="D13" s="14" t="s">
        <v>248</v>
      </c>
      <c r="E13" s="15" t="s">
        <v>37</v>
      </c>
      <c r="F13" s="14" t="s">
        <v>289</v>
      </c>
      <c r="G13" s="16">
        <v>500000</v>
      </c>
      <c r="H13" s="14" t="s">
        <v>30</v>
      </c>
      <c r="I13" s="17">
        <v>43845</v>
      </c>
      <c r="J13" s="18">
        <v>45641</v>
      </c>
      <c r="K13" s="19">
        <v>0.02</v>
      </c>
      <c r="L13" s="14" t="s">
        <v>31</v>
      </c>
      <c r="M13" s="20">
        <v>0</v>
      </c>
      <c r="N13" s="19" t="s">
        <v>38</v>
      </c>
      <c r="O13" s="14" t="s">
        <v>33</v>
      </c>
      <c r="P13" s="14" t="s">
        <v>135</v>
      </c>
      <c r="Q13" s="14">
        <v>3138534300</v>
      </c>
      <c r="R13" s="21" t="s">
        <v>35</v>
      </c>
    </row>
    <row r="14" spans="1:18" ht="153" x14ac:dyDescent="0.2">
      <c r="A14" s="80" t="s">
        <v>39</v>
      </c>
      <c r="B14" s="14" t="s">
        <v>40</v>
      </c>
      <c r="C14" s="53" t="s">
        <v>249</v>
      </c>
      <c r="D14" s="14" t="s">
        <v>41</v>
      </c>
      <c r="E14" s="15" t="s">
        <v>42</v>
      </c>
      <c r="F14" s="14" t="s">
        <v>43</v>
      </c>
      <c r="G14" s="16">
        <v>100000000</v>
      </c>
      <c r="H14" s="14" t="s">
        <v>30</v>
      </c>
      <c r="I14" s="17">
        <v>44216</v>
      </c>
      <c r="J14" s="17">
        <v>45650</v>
      </c>
      <c r="K14" s="19">
        <v>0.05</v>
      </c>
      <c r="L14" s="14" t="s">
        <v>44</v>
      </c>
      <c r="M14" s="20">
        <v>0</v>
      </c>
      <c r="N14" s="19" t="s">
        <v>45</v>
      </c>
      <c r="O14" s="14" t="s">
        <v>33</v>
      </c>
      <c r="P14" s="14" t="s">
        <v>135</v>
      </c>
      <c r="Q14" s="14">
        <v>3138534300</v>
      </c>
      <c r="R14" s="21" t="s">
        <v>35</v>
      </c>
    </row>
    <row r="15" spans="1:18" ht="142.5" customHeight="1" x14ac:dyDescent="0.2">
      <c r="A15" s="77"/>
      <c r="B15" s="14" t="s">
        <v>46</v>
      </c>
      <c r="C15" s="53" t="s">
        <v>250</v>
      </c>
      <c r="D15" s="14" t="s">
        <v>47</v>
      </c>
      <c r="E15" s="15" t="s">
        <v>48</v>
      </c>
      <c r="F15" s="14" t="s">
        <v>43</v>
      </c>
      <c r="G15" s="16">
        <v>3500000</v>
      </c>
      <c r="H15" s="14" t="s">
        <v>30</v>
      </c>
      <c r="I15" s="17">
        <v>44228</v>
      </c>
      <c r="J15" s="17">
        <v>45270</v>
      </c>
      <c r="K15" s="19">
        <v>0.05</v>
      </c>
      <c r="L15" s="14" t="s">
        <v>49</v>
      </c>
      <c r="M15" s="20">
        <v>0</v>
      </c>
      <c r="N15" s="19" t="s">
        <v>45</v>
      </c>
      <c r="O15" s="14" t="s">
        <v>33</v>
      </c>
      <c r="P15" s="14" t="s">
        <v>135</v>
      </c>
      <c r="Q15" s="14">
        <v>3138534300</v>
      </c>
      <c r="R15" s="21" t="s">
        <v>35</v>
      </c>
    </row>
    <row r="16" spans="1:18" ht="130.5" customHeight="1" x14ac:dyDescent="0.2">
      <c r="A16" s="59"/>
      <c r="B16" s="14" t="s">
        <v>50</v>
      </c>
      <c r="C16" s="53" t="s">
        <v>270</v>
      </c>
      <c r="D16" s="14" t="s">
        <v>51</v>
      </c>
      <c r="E16" s="15" t="s">
        <v>52</v>
      </c>
      <c r="F16" s="14" t="s">
        <v>43</v>
      </c>
      <c r="G16" s="16">
        <v>600000</v>
      </c>
      <c r="H16" s="14" t="s">
        <v>53</v>
      </c>
      <c r="I16" s="17">
        <v>44216</v>
      </c>
      <c r="J16" s="17">
        <v>45650</v>
      </c>
      <c r="K16" s="19">
        <v>0.05</v>
      </c>
      <c r="L16" s="14" t="s">
        <v>54</v>
      </c>
      <c r="M16" s="20">
        <v>0</v>
      </c>
      <c r="N16" s="19" t="s">
        <v>271</v>
      </c>
      <c r="O16" s="14" t="s">
        <v>33</v>
      </c>
      <c r="P16" s="14" t="s">
        <v>135</v>
      </c>
      <c r="Q16" s="14">
        <v>3138534300</v>
      </c>
      <c r="R16" s="21" t="s">
        <v>35</v>
      </c>
    </row>
    <row r="17" spans="1:18" ht="115.5" x14ac:dyDescent="0.2">
      <c r="A17" s="58" t="s">
        <v>55</v>
      </c>
      <c r="B17" s="14" t="s">
        <v>251</v>
      </c>
      <c r="C17" s="53" t="s">
        <v>56</v>
      </c>
      <c r="D17" s="14" t="s">
        <v>57</v>
      </c>
      <c r="E17" s="15" t="s">
        <v>58</v>
      </c>
      <c r="F17" s="14" t="s">
        <v>43</v>
      </c>
      <c r="G17" s="16">
        <v>500000</v>
      </c>
      <c r="H17" s="14" t="s">
        <v>60</v>
      </c>
      <c r="I17" s="17">
        <v>44211</v>
      </c>
      <c r="J17" s="17">
        <v>45646</v>
      </c>
      <c r="K17" s="19">
        <v>0.05</v>
      </c>
      <c r="L17" s="14" t="s">
        <v>61</v>
      </c>
      <c r="M17" s="20">
        <v>0</v>
      </c>
      <c r="N17" s="19" t="s">
        <v>62</v>
      </c>
      <c r="O17" s="14" t="s">
        <v>33</v>
      </c>
      <c r="P17" s="14" t="s">
        <v>135</v>
      </c>
      <c r="Q17" s="14">
        <v>3138534300</v>
      </c>
      <c r="R17" s="21" t="s">
        <v>35</v>
      </c>
    </row>
    <row r="18" spans="1:18" ht="102.75" x14ac:dyDescent="0.2">
      <c r="A18" s="77"/>
      <c r="B18" s="14" t="s">
        <v>63</v>
      </c>
      <c r="C18" s="53" t="s">
        <v>64</v>
      </c>
      <c r="D18" s="14" t="s">
        <v>65</v>
      </c>
      <c r="E18" s="15" t="s">
        <v>66</v>
      </c>
      <c r="F18" s="14" t="s">
        <v>43</v>
      </c>
      <c r="G18" s="22">
        <v>700000</v>
      </c>
      <c r="H18" s="14" t="s">
        <v>60</v>
      </c>
      <c r="I18" s="17">
        <v>44211</v>
      </c>
      <c r="J18" s="17">
        <v>45214</v>
      </c>
      <c r="K18" s="19">
        <v>0.05</v>
      </c>
      <c r="L18" s="14" t="s">
        <v>61</v>
      </c>
      <c r="M18" s="14">
        <v>0</v>
      </c>
      <c r="N18" s="19" t="s">
        <v>62</v>
      </c>
      <c r="O18" s="14" t="s">
        <v>33</v>
      </c>
      <c r="P18" s="14" t="s">
        <v>135</v>
      </c>
      <c r="Q18" s="14">
        <v>3138534300</v>
      </c>
      <c r="R18" s="21" t="s">
        <v>35</v>
      </c>
    </row>
    <row r="19" spans="1:18" ht="115.5" x14ac:dyDescent="0.2">
      <c r="A19" s="77"/>
      <c r="B19" s="14" t="s">
        <v>237</v>
      </c>
      <c r="C19" s="53" t="s">
        <v>67</v>
      </c>
      <c r="D19" s="14" t="s">
        <v>51</v>
      </c>
      <c r="E19" s="15" t="s">
        <v>52</v>
      </c>
      <c r="F19" s="14" t="s">
        <v>43</v>
      </c>
      <c r="G19" s="16">
        <v>600000</v>
      </c>
      <c r="H19" s="14" t="s">
        <v>53</v>
      </c>
      <c r="I19" s="17">
        <v>44216</v>
      </c>
      <c r="J19" s="17">
        <v>45628</v>
      </c>
      <c r="K19" s="19">
        <v>0.05</v>
      </c>
      <c r="L19" s="14" t="s">
        <v>54</v>
      </c>
      <c r="M19" s="20">
        <v>0</v>
      </c>
      <c r="N19" s="19" t="s">
        <v>271</v>
      </c>
      <c r="O19" s="14" t="s">
        <v>33</v>
      </c>
      <c r="P19" s="14" t="s">
        <v>135</v>
      </c>
      <c r="Q19" s="14">
        <v>3138534300</v>
      </c>
      <c r="R19" s="21" t="s">
        <v>35</v>
      </c>
    </row>
    <row r="20" spans="1:18" ht="153" x14ac:dyDescent="0.2">
      <c r="A20" s="77"/>
      <c r="B20" s="14" t="s">
        <v>239</v>
      </c>
      <c r="C20" s="53" t="s">
        <v>68</v>
      </c>
      <c r="D20" s="14" t="s">
        <v>252</v>
      </c>
      <c r="E20" s="15" t="s">
        <v>69</v>
      </c>
      <c r="F20" s="14" t="s">
        <v>70</v>
      </c>
      <c r="G20" s="16">
        <v>10000000</v>
      </c>
      <c r="H20" s="14" t="s">
        <v>60</v>
      </c>
      <c r="I20" s="17">
        <v>44211</v>
      </c>
      <c r="J20" s="18">
        <v>44819</v>
      </c>
      <c r="K20" s="19">
        <v>0.03</v>
      </c>
      <c r="L20" s="14" t="s">
        <v>71</v>
      </c>
      <c r="M20" s="14">
        <v>32</v>
      </c>
      <c r="N20" s="14" t="s">
        <v>272</v>
      </c>
      <c r="O20" s="14" t="s">
        <v>273</v>
      </c>
      <c r="P20" s="14" t="s">
        <v>135</v>
      </c>
      <c r="Q20" s="14"/>
      <c r="R20" s="21" t="s">
        <v>72</v>
      </c>
    </row>
    <row r="21" spans="1:18" ht="94.5" x14ac:dyDescent="0.2">
      <c r="A21" s="77"/>
      <c r="B21" s="14" t="s">
        <v>73</v>
      </c>
      <c r="C21" s="53" t="s">
        <v>253</v>
      </c>
      <c r="D21" s="23" t="s">
        <v>74</v>
      </c>
      <c r="E21" s="24" t="s">
        <v>75</v>
      </c>
      <c r="F21" s="14" t="s">
        <v>59</v>
      </c>
      <c r="G21" s="16">
        <v>2000000</v>
      </c>
      <c r="H21" s="14" t="s">
        <v>60</v>
      </c>
      <c r="I21" s="17">
        <v>44229</v>
      </c>
      <c r="J21" s="17">
        <v>45626</v>
      </c>
      <c r="K21" s="19">
        <v>0.04</v>
      </c>
      <c r="L21" s="24" t="s">
        <v>76</v>
      </c>
      <c r="M21" s="19">
        <v>0</v>
      </c>
      <c r="N21" s="19" t="s">
        <v>274</v>
      </c>
      <c r="O21" s="14" t="s">
        <v>33</v>
      </c>
      <c r="P21" s="14" t="s">
        <v>135</v>
      </c>
      <c r="Q21" s="14">
        <v>3138534300</v>
      </c>
      <c r="R21" s="21" t="s">
        <v>35</v>
      </c>
    </row>
    <row r="22" spans="1:18" ht="102.75" x14ac:dyDescent="0.2">
      <c r="A22" s="77"/>
      <c r="B22" s="14" t="s">
        <v>77</v>
      </c>
      <c r="C22" s="53" t="s">
        <v>78</v>
      </c>
      <c r="D22" s="14" t="s">
        <v>79</v>
      </c>
      <c r="E22" s="15" t="s">
        <v>80</v>
      </c>
      <c r="F22" s="14" t="s">
        <v>70</v>
      </c>
      <c r="G22" s="22">
        <v>25000000</v>
      </c>
      <c r="H22" s="14"/>
      <c r="I22" s="17">
        <v>44226</v>
      </c>
      <c r="J22" s="18">
        <v>45092</v>
      </c>
      <c r="K22" s="19">
        <v>0.04</v>
      </c>
      <c r="L22" s="14" t="s">
        <v>81</v>
      </c>
      <c r="M22" s="14">
        <v>0</v>
      </c>
      <c r="N22" s="14" t="s">
        <v>82</v>
      </c>
      <c r="O22" s="14" t="s">
        <v>33</v>
      </c>
      <c r="P22" s="14" t="s">
        <v>135</v>
      </c>
      <c r="Q22" s="14">
        <v>3138534300</v>
      </c>
      <c r="R22" s="21" t="s">
        <v>35</v>
      </c>
    </row>
    <row r="23" spans="1:18" ht="58.5" customHeight="1" x14ac:dyDescent="0.2">
      <c r="A23" s="77"/>
      <c r="B23" s="14" t="s">
        <v>238</v>
      </c>
      <c r="C23" s="53" t="s">
        <v>83</v>
      </c>
      <c r="D23" s="14" t="s">
        <v>84</v>
      </c>
      <c r="E23" s="15" t="s">
        <v>85</v>
      </c>
      <c r="F23" s="14" t="s">
        <v>70</v>
      </c>
      <c r="G23" s="16">
        <v>30000000</v>
      </c>
      <c r="H23" s="14" t="s">
        <v>86</v>
      </c>
      <c r="I23" s="17">
        <v>44211</v>
      </c>
      <c r="J23" s="18">
        <v>45229</v>
      </c>
      <c r="K23" s="19">
        <v>0.03</v>
      </c>
      <c r="L23" s="14" t="s">
        <v>87</v>
      </c>
      <c r="M23" s="19">
        <v>0</v>
      </c>
      <c r="N23" s="14" t="s">
        <v>290</v>
      </c>
      <c r="O23" s="14" t="s">
        <v>88</v>
      </c>
      <c r="P23" s="14" t="s">
        <v>135</v>
      </c>
      <c r="Q23" s="14" t="s">
        <v>90</v>
      </c>
      <c r="R23" s="25" t="s">
        <v>91</v>
      </c>
    </row>
    <row r="24" spans="1:18" ht="115.5" x14ac:dyDescent="0.2">
      <c r="A24" s="58" t="s">
        <v>92</v>
      </c>
      <c r="B24" s="14" t="s">
        <v>93</v>
      </c>
      <c r="C24" s="53" t="s">
        <v>94</v>
      </c>
      <c r="D24" s="14" t="s">
        <v>254</v>
      </c>
      <c r="E24" s="14" t="s">
        <v>95</v>
      </c>
      <c r="F24" s="14" t="s">
        <v>96</v>
      </c>
      <c r="G24" s="16">
        <v>8000000</v>
      </c>
      <c r="H24" s="14"/>
      <c r="I24" s="17">
        <v>44211</v>
      </c>
      <c r="J24" s="18">
        <v>45229</v>
      </c>
      <c r="K24" s="19">
        <v>0.02</v>
      </c>
      <c r="L24" s="14" t="s">
        <v>291</v>
      </c>
      <c r="M24" s="19"/>
      <c r="N24" s="14" t="s">
        <v>275</v>
      </c>
      <c r="O24" s="14" t="s">
        <v>292</v>
      </c>
      <c r="P24" s="14" t="s">
        <v>135</v>
      </c>
      <c r="Q24" s="14" t="s">
        <v>278</v>
      </c>
      <c r="R24" s="25" t="s">
        <v>91</v>
      </c>
    </row>
    <row r="25" spans="1:18" ht="102.75" x14ac:dyDescent="0.2">
      <c r="A25" s="77"/>
      <c r="B25" s="14" t="s">
        <v>97</v>
      </c>
      <c r="C25" s="53" t="s">
        <v>98</v>
      </c>
      <c r="D25" s="14" t="s">
        <v>99</v>
      </c>
      <c r="E25" s="15" t="s">
        <v>100</v>
      </c>
      <c r="F25" s="14" t="s">
        <v>96</v>
      </c>
      <c r="G25" s="22">
        <v>1500000</v>
      </c>
      <c r="H25" s="14" t="s">
        <v>101</v>
      </c>
      <c r="I25" s="17">
        <v>44211</v>
      </c>
      <c r="J25" s="18">
        <v>44910</v>
      </c>
      <c r="K25" s="19">
        <v>0.02</v>
      </c>
      <c r="L25" s="14" t="s">
        <v>102</v>
      </c>
      <c r="M25" s="19">
        <v>0</v>
      </c>
      <c r="N25" s="19" t="s">
        <v>103</v>
      </c>
      <c r="O25" s="14" t="s">
        <v>33</v>
      </c>
      <c r="P25" s="14" t="s">
        <v>135</v>
      </c>
      <c r="Q25" s="14">
        <v>3138534300</v>
      </c>
      <c r="R25" s="21" t="s">
        <v>35</v>
      </c>
    </row>
    <row r="26" spans="1:18" ht="153" x14ac:dyDescent="0.2">
      <c r="A26" s="77"/>
      <c r="B26" s="14" t="s">
        <v>104</v>
      </c>
      <c r="C26" s="53" t="s">
        <v>105</v>
      </c>
      <c r="D26" s="14" t="s">
        <v>276</v>
      </c>
      <c r="E26" s="15" t="s">
        <v>106</v>
      </c>
      <c r="F26" s="14" t="s">
        <v>293</v>
      </c>
      <c r="G26" s="22" t="s">
        <v>108</v>
      </c>
      <c r="H26" s="14" t="s">
        <v>101</v>
      </c>
      <c r="I26" s="17">
        <v>44211</v>
      </c>
      <c r="J26" s="18">
        <v>45641</v>
      </c>
      <c r="K26" s="19">
        <v>0.03</v>
      </c>
      <c r="L26" s="14" t="s">
        <v>109</v>
      </c>
      <c r="M26" s="19">
        <v>0</v>
      </c>
      <c r="N26" s="19" t="s">
        <v>277</v>
      </c>
      <c r="O26" s="14" t="s">
        <v>33</v>
      </c>
      <c r="P26" s="14" t="s">
        <v>135</v>
      </c>
      <c r="Q26" s="14">
        <v>3138534300</v>
      </c>
      <c r="R26" s="21" t="s">
        <v>35</v>
      </c>
    </row>
    <row r="27" spans="1:18" ht="162" customHeight="1" x14ac:dyDescent="0.2">
      <c r="A27" s="77"/>
      <c r="B27" s="14" t="s">
        <v>110</v>
      </c>
      <c r="C27" s="53" t="s">
        <v>255</v>
      </c>
      <c r="D27" s="14" t="s">
        <v>111</v>
      </c>
      <c r="E27" s="15" t="s">
        <v>112</v>
      </c>
      <c r="F27" s="14" t="s">
        <v>107</v>
      </c>
      <c r="G27" s="16">
        <v>500000</v>
      </c>
      <c r="H27" s="14" t="s">
        <v>30</v>
      </c>
      <c r="I27" s="17">
        <v>44211</v>
      </c>
      <c r="J27" s="18">
        <v>45275</v>
      </c>
      <c r="K27" s="19">
        <v>0.01</v>
      </c>
      <c r="L27" s="14" t="s">
        <v>113</v>
      </c>
      <c r="M27" s="19">
        <v>0</v>
      </c>
      <c r="N27" s="19" t="s">
        <v>279</v>
      </c>
      <c r="O27" s="14" t="s">
        <v>33</v>
      </c>
      <c r="P27" s="14" t="s">
        <v>135</v>
      </c>
      <c r="Q27" s="14">
        <v>3138534300</v>
      </c>
      <c r="R27" s="21" t="s">
        <v>35</v>
      </c>
    </row>
    <row r="28" spans="1:18" ht="204" x14ac:dyDescent="0.2">
      <c r="A28" s="77"/>
      <c r="B28" s="14" t="s">
        <v>256</v>
      </c>
      <c r="C28" s="53" t="s">
        <v>294</v>
      </c>
      <c r="D28" s="14" t="s">
        <v>295</v>
      </c>
      <c r="E28" s="14" t="s">
        <v>296</v>
      </c>
      <c r="F28" s="14" t="s">
        <v>96</v>
      </c>
      <c r="G28" s="22">
        <v>1000000</v>
      </c>
      <c r="H28" s="14"/>
      <c r="I28" s="17">
        <v>44211</v>
      </c>
      <c r="J28" s="18">
        <v>45459</v>
      </c>
      <c r="K28" s="19">
        <v>0.02</v>
      </c>
      <c r="L28" s="14" t="s">
        <v>114</v>
      </c>
      <c r="M28" s="19">
        <v>0</v>
      </c>
      <c r="N28" s="19" t="s">
        <v>297</v>
      </c>
      <c r="O28" s="14" t="s">
        <v>33</v>
      </c>
      <c r="P28" s="14" t="s">
        <v>135</v>
      </c>
      <c r="Q28" s="14">
        <v>3138534300</v>
      </c>
      <c r="R28" s="21" t="s">
        <v>35</v>
      </c>
    </row>
    <row r="29" spans="1:18" ht="129.75" customHeight="1" x14ac:dyDescent="0.2">
      <c r="A29" s="77"/>
      <c r="B29" s="14" t="s">
        <v>115</v>
      </c>
      <c r="C29" s="53" t="s">
        <v>116</v>
      </c>
      <c r="D29" s="14" t="s">
        <v>280</v>
      </c>
      <c r="E29" s="15" t="s">
        <v>298</v>
      </c>
      <c r="F29" s="14" t="s">
        <v>96</v>
      </c>
      <c r="G29" s="22">
        <v>1500000</v>
      </c>
      <c r="H29" s="14" t="s">
        <v>101</v>
      </c>
      <c r="I29" s="17">
        <v>44211</v>
      </c>
      <c r="J29" s="18">
        <v>45459</v>
      </c>
      <c r="K29" s="19">
        <v>0.02</v>
      </c>
      <c r="L29" s="14" t="s">
        <v>117</v>
      </c>
      <c r="M29" s="19">
        <v>0</v>
      </c>
      <c r="N29" s="19" t="s">
        <v>118</v>
      </c>
      <c r="O29" s="14" t="s">
        <v>33</v>
      </c>
      <c r="P29" s="14" t="s">
        <v>135</v>
      </c>
      <c r="Q29" s="14">
        <v>3138534300</v>
      </c>
      <c r="R29" s="21" t="s">
        <v>35</v>
      </c>
    </row>
    <row r="30" spans="1:18" ht="102.75" x14ac:dyDescent="0.2">
      <c r="A30" s="77"/>
      <c r="B30" s="14" t="s">
        <v>257</v>
      </c>
      <c r="C30" s="53" t="s">
        <v>299</v>
      </c>
      <c r="D30" s="14" t="s">
        <v>258</v>
      </c>
      <c r="E30" s="15" t="s">
        <v>119</v>
      </c>
      <c r="F30" s="14" t="s">
        <v>96</v>
      </c>
      <c r="G30" s="22">
        <v>5000000</v>
      </c>
      <c r="H30" s="14" t="s">
        <v>101</v>
      </c>
      <c r="I30" s="17">
        <v>44211</v>
      </c>
      <c r="J30" s="18">
        <v>45641</v>
      </c>
      <c r="K30" s="19">
        <v>0.02</v>
      </c>
      <c r="L30" s="14" t="s">
        <v>120</v>
      </c>
      <c r="M30" s="19"/>
      <c r="N30" s="19" t="s">
        <v>121</v>
      </c>
      <c r="O30" s="14" t="s">
        <v>33</v>
      </c>
      <c r="P30" s="14" t="s">
        <v>135</v>
      </c>
      <c r="Q30" s="14">
        <v>3138534300</v>
      </c>
      <c r="R30" s="21" t="s">
        <v>35</v>
      </c>
    </row>
    <row r="31" spans="1:18" ht="178.5" x14ac:dyDescent="0.2">
      <c r="A31" s="77"/>
      <c r="B31" s="14" t="s">
        <v>240</v>
      </c>
      <c r="C31" s="53" t="s">
        <v>122</v>
      </c>
      <c r="D31" s="14" t="s">
        <v>123</v>
      </c>
      <c r="E31" s="15" t="s">
        <v>124</v>
      </c>
      <c r="F31" s="14" t="s">
        <v>125</v>
      </c>
      <c r="G31" s="26">
        <v>500000</v>
      </c>
      <c r="H31" s="14" t="s">
        <v>126</v>
      </c>
      <c r="I31" s="17">
        <v>44211</v>
      </c>
      <c r="J31" s="18">
        <v>45641</v>
      </c>
      <c r="K31" s="19">
        <v>0.03</v>
      </c>
      <c r="L31" s="14" t="s">
        <v>127</v>
      </c>
      <c r="M31" s="19">
        <v>0</v>
      </c>
      <c r="N31" s="19" t="s">
        <v>62</v>
      </c>
      <c r="O31" s="14" t="s">
        <v>33</v>
      </c>
      <c r="P31" s="14" t="s">
        <v>135</v>
      </c>
      <c r="Q31" s="14">
        <v>3138534300</v>
      </c>
      <c r="R31" s="21" t="s">
        <v>35</v>
      </c>
    </row>
    <row r="32" spans="1:18" ht="158.25" customHeight="1" x14ac:dyDescent="0.2">
      <c r="A32" s="77"/>
      <c r="B32" s="14" t="s">
        <v>241</v>
      </c>
      <c r="C32" s="53" t="s">
        <v>128</v>
      </c>
      <c r="D32" s="14" t="s">
        <v>259</v>
      </c>
      <c r="E32" s="15" t="s">
        <v>129</v>
      </c>
      <c r="F32" s="14" t="s">
        <v>125</v>
      </c>
      <c r="G32" s="16">
        <v>5000000</v>
      </c>
      <c r="H32" s="14" t="s">
        <v>130</v>
      </c>
      <c r="I32" s="17">
        <v>44211</v>
      </c>
      <c r="J32" s="18">
        <v>45252</v>
      </c>
      <c r="K32" s="19">
        <v>0.02</v>
      </c>
      <c r="L32" s="14" t="s">
        <v>283</v>
      </c>
      <c r="M32" s="19">
        <v>0</v>
      </c>
      <c r="N32" s="19" t="s">
        <v>281</v>
      </c>
      <c r="O32" s="14" t="s">
        <v>282</v>
      </c>
      <c r="P32" s="14" t="s">
        <v>89</v>
      </c>
      <c r="Q32" s="14">
        <v>3216040472</v>
      </c>
      <c r="R32" s="25" t="s">
        <v>131</v>
      </c>
    </row>
    <row r="33" spans="1:18" ht="115.5" x14ac:dyDescent="0.2">
      <c r="A33" s="77"/>
      <c r="B33" s="14" t="s">
        <v>260</v>
      </c>
      <c r="C33" s="53" t="s">
        <v>300</v>
      </c>
      <c r="D33" s="14" t="s">
        <v>261</v>
      </c>
      <c r="E33" s="15" t="s">
        <v>301</v>
      </c>
      <c r="F33" s="14" t="s">
        <v>132</v>
      </c>
      <c r="G33" s="22">
        <v>50000000</v>
      </c>
      <c r="H33" s="14" t="s">
        <v>86</v>
      </c>
      <c r="I33" s="17">
        <v>44211</v>
      </c>
      <c r="J33" s="18">
        <v>45641</v>
      </c>
      <c r="K33" s="19">
        <v>0.02</v>
      </c>
      <c r="L33" s="14" t="s">
        <v>133</v>
      </c>
      <c r="M33" s="19">
        <v>0</v>
      </c>
      <c r="N33" s="19" t="s">
        <v>134</v>
      </c>
      <c r="O33" s="14" t="s">
        <v>33</v>
      </c>
      <c r="P33" s="14" t="s">
        <v>135</v>
      </c>
      <c r="Q33" s="14">
        <v>3138534300</v>
      </c>
      <c r="R33" s="21" t="s">
        <v>35</v>
      </c>
    </row>
    <row r="34" spans="1:18" ht="128.25" x14ac:dyDescent="0.2">
      <c r="A34" s="77"/>
      <c r="B34" s="14" t="s">
        <v>136</v>
      </c>
      <c r="C34" s="53" t="s">
        <v>302</v>
      </c>
      <c r="D34" s="14" t="s">
        <v>137</v>
      </c>
      <c r="E34" s="15" t="s">
        <v>138</v>
      </c>
      <c r="F34" s="14" t="s">
        <v>132</v>
      </c>
      <c r="G34" s="22">
        <v>8000000</v>
      </c>
      <c r="H34" s="14" t="s">
        <v>86</v>
      </c>
      <c r="I34" s="17">
        <v>44211</v>
      </c>
      <c r="J34" s="18">
        <v>45275</v>
      </c>
      <c r="K34" s="19">
        <v>0.02</v>
      </c>
      <c r="L34" s="14" t="s">
        <v>139</v>
      </c>
      <c r="M34" s="19">
        <v>0</v>
      </c>
      <c r="N34" s="19" t="s">
        <v>140</v>
      </c>
      <c r="O34" s="14" t="s">
        <v>33</v>
      </c>
      <c r="P34" s="14" t="s">
        <v>135</v>
      </c>
      <c r="Q34" s="14">
        <v>3138534300</v>
      </c>
      <c r="R34" s="21" t="s">
        <v>35</v>
      </c>
    </row>
    <row r="35" spans="1:18" ht="90" x14ac:dyDescent="0.2">
      <c r="A35" s="77"/>
      <c r="B35" s="14" t="s">
        <v>242</v>
      </c>
      <c r="C35" s="53" t="s">
        <v>262</v>
      </c>
      <c r="D35" s="14" t="s">
        <v>141</v>
      </c>
      <c r="E35" s="14" t="s">
        <v>142</v>
      </c>
      <c r="F35" s="14" t="s">
        <v>132</v>
      </c>
      <c r="G35" s="16">
        <v>50000000</v>
      </c>
      <c r="H35" s="14" t="s">
        <v>86</v>
      </c>
      <c r="I35" s="17">
        <v>44211</v>
      </c>
      <c r="J35" s="18">
        <v>45126</v>
      </c>
      <c r="K35" s="19">
        <v>0.01</v>
      </c>
      <c r="L35" s="14" t="s">
        <v>143</v>
      </c>
      <c r="M35" s="19">
        <v>0</v>
      </c>
      <c r="N35" s="19" t="s">
        <v>303</v>
      </c>
      <c r="O35" s="14" t="s">
        <v>33</v>
      </c>
      <c r="P35" s="14" t="s">
        <v>135</v>
      </c>
      <c r="Q35" s="14">
        <v>3138534300</v>
      </c>
      <c r="R35" s="21" t="s">
        <v>35</v>
      </c>
    </row>
    <row r="36" spans="1:18" ht="88.5" customHeight="1" x14ac:dyDescent="0.2">
      <c r="A36" s="59"/>
      <c r="B36" s="14" t="s">
        <v>144</v>
      </c>
      <c r="C36" s="53" t="s">
        <v>145</v>
      </c>
      <c r="D36" s="14" t="s">
        <v>146</v>
      </c>
      <c r="E36" s="15" t="s">
        <v>147</v>
      </c>
      <c r="F36" s="14" t="s">
        <v>148</v>
      </c>
      <c r="G36" s="16">
        <v>2000000000</v>
      </c>
      <c r="H36" s="14" t="s">
        <v>149</v>
      </c>
      <c r="I36" s="17">
        <v>44211</v>
      </c>
      <c r="J36" s="18">
        <v>45553</v>
      </c>
      <c r="K36" s="19">
        <v>0.01</v>
      </c>
      <c r="L36" s="14" t="s">
        <v>150</v>
      </c>
      <c r="M36" s="14">
        <v>0</v>
      </c>
      <c r="N36" s="14" t="s">
        <v>151</v>
      </c>
      <c r="O36" s="14" t="s">
        <v>33</v>
      </c>
      <c r="P36" s="14" t="s">
        <v>135</v>
      </c>
      <c r="Q36" s="14">
        <v>3138534300</v>
      </c>
      <c r="R36" s="21" t="s">
        <v>35</v>
      </c>
    </row>
    <row r="37" spans="1:18" ht="141" x14ac:dyDescent="0.2">
      <c r="A37" s="58" t="s">
        <v>152</v>
      </c>
      <c r="B37" s="14" t="s">
        <v>263</v>
      </c>
      <c r="C37" s="53" t="s">
        <v>153</v>
      </c>
      <c r="D37" s="14" t="s">
        <v>154</v>
      </c>
      <c r="E37" s="15" t="s">
        <v>155</v>
      </c>
      <c r="F37" s="14" t="s">
        <v>125</v>
      </c>
      <c r="G37" s="22">
        <v>0</v>
      </c>
      <c r="H37" s="14" t="s">
        <v>130</v>
      </c>
      <c r="I37" s="17">
        <v>44211</v>
      </c>
      <c r="J37" s="18">
        <v>44910</v>
      </c>
      <c r="K37" s="19">
        <v>0.03</v>
      </c>
      <c r="L37" s="14" t="s">
        <v>156</v>
      </c>
      <c r="M37" s="14">
        <v>0</v>
      </c>
      <c r="N37" s="19" t="s">
        <v>284</v>
      </c>
      <c r="O37" s="14" t="s">
        <v>157</v>
      </c>
      <c r="P37" s="14" t="s">
        <v>89</v>
      </c>
      <c r="Q37" s="14" t="s">
        <v>158</v>
      </c>
      <c r="R37" s="21" t="s">
        <v>159</v>
      </c>
    </row>
    <row r="38" spans="1:18" ht="102.75" x14ac:dyDescent="0.2">
      <c r="A38" s="77"/>
      <c r="B38" s="14" t="s">
        <v>160</v>
      </c>
      <c r="C38" s="53" t="s">
        <v>161</v>
      </c>
      <c r="D38" s="14" t="s">
        <v>304</v>
      </c>
      <c r="E38" s="15" t="s">
        <v>305</v>
      </c>
      <c r="F38" s="14" t="s">
        <v>132</v>
      </c>
      <c r="G38" s="22">
        <v>20000000</v>
      </c>
      <c r="H38" s="14" t="s">
        <v>130</v>
      </c>
      <c r="I38" s="17">
        <v>44211</v>
      </c>
      <c r="J38" s="18">
        <v>44545</v>
      </c>
      <c r="K38" s="19">
        <v>0.02</v>
      </c>
      <c r="L38" s="14" t="s">
        <v>162</v>
      </c>
      <c r="M38" s="14">
        <v>0</v>
      </c>
      <c r="N38" s="14" t="s">
        <v>163</v>
      </c>
      <c r="O38" s="14" t="s">
        <v>33</v>
      </c>
      <c r="P38" s="14" t="s">
        <v>135</v>
      </c>
      <c r="Q38" s="14">
        <v>3138534300</v>
      </c>
      <c r="R38" s="21" t="s">
        <v>35</v>
      </c>
    </row>
    <row r="39" spans="1:18" ht="229.5" x14ac:dyDescent="0.2">
      <c r="A39" s="58" t="s">
        <v>164</v>
      </c>
      <c r="B39" s="14" t="s">
        <v>264</v>
      </c>
      <c r="C39" s="53" t="s">
        <v>165</v>
      </c>
      <c r="D39" s="14" t="s">
        <v>166</v>
      </c>
      <c r="E39" s="15" t="s">
        <v>167</v>
      </c>
      <c r="F39" s="14" t="s">
        <v>168</v>
      </c>
      <c r="G39" s="22" t="s">
        <v>108</v>
      </c>
      <c r="H39" s="14" t="s">
        <v>169</v>
      </c>
      <c r="I39" s="17">
        <v>44211</v>
      </c>
      <c r="J39" s="17">
        <v>45275</v>
      </c>
      <c r="K39" s="19">
        <v>0.03</v>
      </c>
      <c r="L39" s="14" t="s">
        <v>170</v>
      </c>
      <c r="M39" s="14">
        <v>0</v>
      </c>
      <c r="N39" s="19" t="s">
        <v>171</v>
      </c>
      <c r="O39" s="14" t="s">
        <v>33</v>
      </c>
      <c r="P39" s="14" t="s">
        <v>135</v>
      </c>
      <c r="Q39" s="14">
        <v>3138534300</v>
      </c>
      <c r="R39" s="21" t="s">
        <v>35</v>
      </c>
    </row>
    <row r="40" spans="1:18" ht="84.75" customHeight="1" x14ac:dyDescent="0.2">
      <c r="A40" s="77"/>
      <c r="B40" s="14" t="s">
        <v>243</v>
      </c>
      <c r="C40" s="53" t="s">
        <v>172</v>
      </c>
      <c r="D40" s="14" t="s">
        <v>173</v>
      </c>
      <c r="E40" s="14" t="s">
        <v>174</v>
      </c>
      <c r="F40" s="14" t="s">
        <v>175</v>
      </c>
      <c r="G40" s="16">
        <v>2000000</v>
      </c>
      <c r="H40" s="14" t="s">
        <v>176</v>
      </c>
      <c r="I40" s="17">
        <v>44211</v>
      </c>
      <c r="J40" s="18">
        <v>45627</v>
      </c>
      <c r="K40" s="19">
        <v>0.02</v>
      </c>
      <c r="L40" s="14" t="s">
        <v>177</v>
      </c>
      <c r="M40" s="14">
        <v>0</v>
      </c>
      <c r="N40" s="19" t="s">
        <v>62</v>
      </c>
      <c r="O40" s="14" t="s">
        <v>33</v>
      </c>
      <c r="P40" s="14" t="s">
        <v>135</v>
      </c>
      <c r="Q40" s="14">
        <v>3138534300</v>
      </c>
      <c r="R40" s="21" t="s">
        <v>35</v>
      </c>
    </row>
    <row r="41" spans="1:18" ht="115.5" x14ac:dyDescent="0.2">
      <c r="A41" s="59"/>
      <c r="B41" s="14" t="s">
        <v>178</v>
      </c>
      <c r="C41" s="53" t="s">
        <v>306</v>
      </c>
      <c r="D41" s="14" t="s">
        <v>179</v>
      </c>
      <c r="E41" s="15" t="s">
        <v>180</v>
      </c>
      <c r="F41" s="14" t="s">
        <v>181</v>
      </c>
      <c r="G41" s="16">
        <v>400000</v>
      </c>
      <c r="H41" s="14" t="s">
        <v>149</v>
      </c>
      <c r="I41" s="17">
        <v>44211</v>
      </c>
      <c r="J41" s="18">
        <v>45627</v>
      </c>
      <c r="K41" s="19">
        <v>0.01</v>
      </c>
      <c r="L41" s="24" t="s">
        <v>182</v>
      </c>
      <c r="M41" s="14">
        <v>0</v>
      </c>
      <c r="N41" s="19" t="s">
        <v>285</v>
      </c>
      <c r="O41" s="14" t="s">
        <v>33</v>
      </c>
      <c r="P41" s="14" t="s">
        <v>135</v>
      </c>
      <c r="Q41" s="14">
        <v>3138534300</v>
      </c>
      <c r="R41" s="21" t="s">
        <v>35</v>
      </c>
    </row>
    <row r="42" spans="1:18" ht="153" x14ac:dyDescent="0.2">
      <c r="A42" s="27" t="s">
        <v>183</v>
      </c>
      <c r="B42" s="14" t="s">
        <v>184</v>
      </c>
      <c r="C42" s="54" t="s">
        <v>265</v>
      </c>
      <c r="D42" s="23" t="s">
        <v>185</v>
      </c>
      <c r="E42" s="29" t="s">
        <v>186</v>
      </c>
      <c r="F42" s="14" t="s">
        <v>59</v>
      </c>
      <c r="G42" s="16">
        <v>300000</v>
      </c>
      <c r="H42" s="30" t="s">
        <v>53</v>
      </c>
      <c r="I42" s="17">
        <v>44211</v>
      </c>
      <c r="J42" s="17">
        <v>45275</v>
      </c>
      <c r="K42" s="19">
        <v>0.02</v>
      </c>
      <c r="L42" s="24" t="s">
        <v>182</v>
      </c>
      <c r="M42" s="31">
        <v>0</v>
      </c>
      <c r="N42" s="19" t="s">
        <v>285</v>
      </c>
      <c r="O42" s="14" t="s">
        <v>33</v>
      </c>
      <c r="P42" s="14" t="s">
        <v>135</v>
      </c>
      <c r="Q42" s="14">
        <v>3138534300</v>
      </c>
      <c r="R42" s="21" t="s">
        <v>35</v>
      </c>
    </row>
    <row r="43" spans="1:18" ht="121.5" x14ac:dyDescent="0.2">
      <c r="A43" s="58" t="s">
        <v>187</v>
      </c>
      <c r="B43" s="14" t="s">
        <v>266</v>
      </c>
      <c r="C43" s="55" t="s">
        <v>188</v>
      </c>
      <c r="D43" s="23" t="s">
        <v>189</v>
      </c>
      <c r="E43" s="29" t="s">
        <v>190</v>
      </c>
      <c r="F43" s="23" t="s">
        <v>29</v>
      </c>
      <c r="G43" s="32">
        <v>500000</v>
      </c>
      <c r="H43" s="23" t="s">
        <v>126</v>
      </c>
      <c r="I43" s="33">
        <v>44346</v>
      </c>
      <c r="J43" s="33">
        <v>45626</v>
      </c>
      <c r="K43" s="34">
        <v>0.01</v>
      </c>
      <c r="L43" s="23" t="s">
        <v>191</v>
      </c>
      <c r="M43" s="35"/>
      <c r="N43" s="34" t="s">
        <v>192</v>
      </c>
      <c r="O43" s="28" t="s">
        <v>307</v>
      </c>
      <c r="P43" s="23" t="s">
        <v>193</v>
      </c>
      <c r="Q43" s="30"/>
      <c r="R43" s="36" t="s">
        <v>72</v>
      </c>
    </row>
    <row r="44" spans="1:18" ht="175.5" x14ac:dyDescent="0.2">
      <c r="A44" s="77"/>
      <c r="B44" s="23" t="s">
        <v>267</v>
      </c>
      <c r="C44" s="55" t="s">
        <v>194</v>
      </c>
      <c r="D44" s="23" t="s">
        <v>195</v>
      </c>
      <c r="E44" s="29" t="s">
        <v>196</v>
      </c>
      <c r="F44" s="23" t="s">
        <v>29</v>
      </c>
      <c r="G44" s="32">
        <v>600000</v>
      </c>
      <c r="H44" s="23" t="s">
        <v>126</v>
      </c>
      <c r="I44" s="33">
        <v>44255</v>
      </c>
      <c r="J44" s="33">
        <v>45260</v>
      </c>
      <c r="K44" s="34">
        <v>0.02</v>
      </c>
      <c r="L44" s="23" t="s">
        <v>197</v>
      </c>
      <c r="M44" s="35"/>
      <c r="N44" s="34" t="s">
        <v>198</v>
      </c>
      <c r="O44" s="28" t="s">
        <v>33</v>
      </c>
      <c r="P44" s="28" t="s">
        <v>199</v>
      </c>
      <c r="Q44" s="30">
        <v>3138534300</v>
      </c>
      <c r="R44" s="36" t="s">
        <v>35</v>
      </c>
    </row>
    <row r="45" spans="1:18" ht="100.5" customHeight="1" x14ac:dyDescent="0.2">
      <c r="A45" s="59"/>
      <c r="B45" s="23" t="s">
        <v>244</v>
      </c>
      <c r="C45" s="53" t="s">
        <v>268</v>
      </c>
      <c r="D45" s="23" t="s">
        <v>200</v>
      </c>
      <c r="E45" s="24" t="s">
        <v>201</v>
      </c>
      <c r="F45" s="14" t="s">
        <v>59</v>
      </c>
      <c r="G45" s="16">
        <v>2000000</v>
      </c>
      <c r="H45" s="14" t="s">
        <v>60</v>
      </c>
      <c r="I45" s="17">
        <v>44229</v>
      </c>
      <c r="J45" s="17">
        <v>45626</v>
      </c>
      <c r="K45" s="19">
        <v>0.03</v>
      </c>
      <c r="L45" s="24" t="s">
        <v>76</v>
      </c>
      <c r="M45" s="19">
        <v>0</v>
      </c>
      <c r="N45" s="19" t="s">
        <v>285</v>
      </c>
      <c r="O45" s="14" t="s">
        <v>33</v>
      </c>
      <c r="P45" s="14" t="s">
        <v>34</v>
      </c>
      <c r="Q45" s="14">
        <v>3138534300</v>
      </c>
      <c r="R45" s="21" t="s">
        <v>35</v>
      </c>
    </row>
    <row r="46" spans="1:18" ht="187.5" customHeight="1" x14ac:dyDescent="0.2">
      <c r="A46" s="58" t="s">
        <v>202</v>
      </c>
      <c r="B46" s="14" t="s">
        <v>245</v>
      </c>
      <c r="C46" s="53" t="s">
        <v>203</v>
      </c>
      <c r="D46" s="14" t="s">
        <v>308</v>
      </c>
      <c r="E46" s="14" t="s">
        <v>204</v>
      </c>
      <c r="F46" s="14" t="s">
        <v>125</v>
      </c>
      <c r="G46" s="37">
        <v>10000000</v>
      </c>
      <c r="H46" s="14" t="s">
        <v>205</v>
      </c>
      <c r="I46" s="17">
        <v>44211</v>
      </c>
      <c r="J46" s="18">
        <v>45275</v>
      </c>
      <c r="K46" s="19">
        <v>0.02</v>
      </c>
      <c r="L46" s="14" t="s">
        <v>206</v>
      </c>
      <c r="M46" s="14">
        <v>20</v>
      </c>
      <c r="N46" s="14" t="s">
        <v>286</v>
      </c>
      <c r="O46" s="14" t="s">
        <v>207</v>
      </c>
      <c r="P46" s="14" t="s">
        <v>89</v>
      </c>
      <c r="Q46" s="25">
        <v>3105544076</v>
      </c>
      <c r="R46" s="25" t="s">
        <v>208</v>
      </c>
    </row>
    <row r="47" spans="1:18" ht="115.5" x14ac:dyDescent="0.2">
      <c r="A47" s="59"/>
      <c r="B47" s="38" t="s">
        <v>209</v>
      </c>
      <c r="C47" s="53" t="s">
        <v>210</v>
      </c>
      <c r="D47" s="14" t="s">
        <v>269</v>
      </c>
      <c r="E47" s="14" t="s">
        <v>309</v>
      </c>
      <c r="F47" s="14" t="s">
        <v>175</v>
      </c>
      <c r="G47" s="39">
        <v>3500000</v>
      </c>
      <c r="H47" s="30" t="s">
        <v>211</v>
      </c>
      <c r="I47" s="33">
        <v>44211</v>
      </c>
      <c r="J47" s="33">
        <v>45641</v>
      </c>
      <c r="K47" s="19">
        <v>0.02</v>
      </c>
      <c r="L47" s="14" t="s">
        <v>212</v>
      </c>
      <c r="M47" s="14">
        <v>0</v>
      </c>
      <c r="N47" s="40" t="s">
        <v>213</v>
      </c>
      <c r="O47" s="14" t="s">
        <v>207</v>
      </c>
      <c r="P47" s="14" t="s">
        <v>89</v>
      </c>
      <c r="Q47" s="25">
        <v>3105544076</v>
      </c>
      <c r="R47" s="25" t="s">
        <v>208</v>
      </c>
    </row>
    <row r="48" spans="1:18" ht="81" x14ac:dyDescent="0.2">
      <c r="A48" s="58" t="s">
        <v>214</v>
      </c>
      <c r="B48" s="14" t="s">
        <v>310</v>
      </c>
      <c r="C48" s="55" t="s">
        <v>215</v>
      </c>
      <c r="D48" s="41" t="s">
        <v>216</v>
      </c>
      <c r="E48" s="42" t="s">
        <v>217</v>
      </c>
      <c r="F48" s="23" t="s">
        <v>218</v>
      </c>
      <c r="G48" s="43">
        <v>1000000</v>
      </c>
      <c r="H48" s="30" t="s">
        <v>211</v>
      </c>
      <c r="I48" s="33">
        <v>44223</v>
      </c>
      <c r="J48" s="33">
        <v>45615</v>
      </c>
      <c r="K48" s="44">
        <v>0.02</v>
      </c>
      <c r="L48" s="23" t="s">
        <v>219</v>
      </c>
      <c r="M48" s="30">
        <v>0</v>
      </c>
      <c r="N48" s="34" t="s">
        <v>287</v>
      </c>
      <c r="O48" s="14" t="s">
        <v>33</v>
      </c>
      <c r="P48" s="14" t="s">
        <v>34</v>
      </c>
      <c r="Q48" s="14">
        <v>3138534300</v>
      </c>
      <c r="R48" s="21" t="s">
        <v>35</v>
      </c>
    </row>
    <row r="49" spans="1:18" ht="191.25" x14ac:dyDescent="0.2">
      <c r="A49" s="59"/>
      <c r="B49" s="14" t="s">
        <v>220</v>
      </c>
      <c r="C49" s="55" t="s">
        <v>221</v>
      </c>
      <c r="D49" s="23" t="s">
        <v>311</v>
      </c>
      <c r="E49" s="23" t="s">
        <v>312</v>
      </c>
      <c r="F49" s="14" t="s">
        <v>148</v>
      </c>
      <c r="G49" s="45">
        <v>180000000</v>
      </c>
      <c r="H49" s="30" t="s">
        <v>211</v>
      </c>
      <c r="I49" s="33">
        <v>44211</v>
      </c>
      <c r="J49" s="33">
        <v>45641</v>
      </c>
      <c r="K49" s="44">
        <v>0.02</v>
      </c>
      <c r="L49" s="23" t="s">
        <v>288</v>
      </c>
      <c r="M49" s="30">
        <v>0</v>
      </c>
      <c r="N49" s="23" t="s">
        <v>222</v>
      </c>
      <c r="O49" s="14" t="s">
        <v>33</v>
      </c>
      <c r="P49" s="14" t="s">
        <v>34</v>
      </c>
      <c r="Q49" s="14">
        <v>3138534300</v>
      </c>
      <c r="R49" s="21" t="s">
        <v>35</v>
      </c>
    </row>
    <row r="50" spans="1:18" ht="15.75" customHeight="1" x14ac:dyDescent="0.2">
      <c r="A50" s="5"/>
      <c r="B50" s="5"/>
      <c r="C50" s="6">
        <v>38</v>
      </c>
      <c r="D50" s="5"/>
      <c r="E50" s="6"/>
      <c r="F50" s="6"/>
      <c r="G50" s="7"/>
      <c r="H50" s="5"/>
      <c r="I50" s="5"/>
      <c r="J50" s="5"/>
      <c r="K50" s="46">
        <f>SUM(K12:K49)</f>
        <v>1.0000000000000004</v>
      </c>
      <c r="L50" s="8"/>
      <c r="M50" s="5"/>
      <c r="N50" s="5"/>
      <c r="O50" s="8"/>
      <c r="P50" s="5"/>
      <c r="Q50" s="5"/>
      <c r="R50" s="5"/>
    </row>
    <row r="51" spans="1:18" ht="15.75" customHeight="1" x14ac:dyDescent="0.2">
      <c r="A51" s="56"/>
      <c r="B51" s="57"/>
      <c r="C51" s="57"/>
      <c r="D51" s="5"/>
      <c r="E51" s="6"/>
      <c r="F51" s="6"/>
      <c r="G51" s="7"/>
      <c r="H51" s="5"/>
      <c r="I51" s="5"/>
      <c r="J51" s="5"/>
      <c r="K51" s="5"/>
      <c r="L51" s="8"/>
      <c r="M51" s="5"/>
      <c r="N51" s="5"/>
      <c r="O51" s="8"/>
      <c r="P51" s="5"/>
      <c r="Q51" s="5"/>
      <c r="R51" s="5"/>
    </row>
    <row r="52" spans="1:18" ht="15.75" customHeight="1" x14ac:dyDescent="0.2">
      <c r="A52" s="57"/>
      <c r="B52" s="57"/>
      <c r="C52" s="57"/>
      <c r="D52" s="5"/>
      <c r="E52" s="6"/>
      <c r="F52" s="6"/>
      <c r="G52" s="7"/>
      <c r="H52" s="5"/>
      <c r="I52" s="5"/>
      <c r="J52" s="5"/>
      <c r="K52" s="5"/>
      <c r="L52" s="47" t="s">
        <v>223</v>
      </c>
      <c r="M52" s="48" t="s">
        <v>224</v>
      </c>
      <c r="N52" s="49" t="s">
        <v>225</v>
      </c>
      <c r="O52" s="50" t="s">
        <v>226</v>
      </c>
      <c r="P52" s="5"/>
      <c r="Q52" s="5"/>
      <c r="R52" s="5"/>
    </row>
    <row r="53" spans="1:18" ht="15.75" customHeight="1" x14ac:dyDescent="0.2">
      <c r="A53" s="57"/>
      <c r="B53" s="57"/>
      <c r="C53" s="57"/>
      <c r="D53" s="5"/>
      <c r="E53" s="6"/>
      <c r="F53" s="6"/>
      <c r="G53" s="7"/>
      <c r="H53" s="5"/>
      <c r="I53" s="5"/>
      <c r="J53" s="5"/>
      <c r="K53" s="5"/>
      <c r="L53" s="47" t="s">
        <v>227</v>
      </c>
      <c r="M53" s="48" t="s">
        <v>228</v>
      </c>
      <c r="N53" s="49" t="s">
        <v>227</v>
      </c>
      <c r="O53" s="28" t="s">
        <v>229</v>
      </c>
      <c r="P53" s="5"/>
      <c r="Q53" s="5"/>
      <c r="R53" s="5"/>
    </row>
    <row r="54" spans="1:18" ht="15.75" customHeight="1" x14ac:dyDescent="0.2">
      <c r="A54" s="5"/>
      <c r="B54" s="5"/>
      <c r="C54" s="6"/>
      <c r="D54" s="5"/>
      <c r="E54" s="6"/>
      <c r="F54" s="6"/>
      <c r="G54" s="7"/>
      <c r="H54" s="5"/>
      <c r="I54" s="5"/>
      <c r="J54" s="5"/>
      <c r="K54" s="5"/>
      <c r="L54" s="47" t="s">
        <v>230</v>
      </c>
      <c r="M54" s="48"/>
      <c r="N54" s="49" t="s">
        <v>230</v>
      </c>
      <c r="O54" s="50"/>
      <c r="P54" s="5"/>
      <c r="Q54" s="5"/>
      <c r="R54" s="5"/>
    </row>
    <row r="55" spans="1:18" ht="15.75" customHeight="1" x14ac:dyDescent="0.2">
      <c r="A55" s="5"/>
      <c r="B55" s="5"/>
      <c r="C55" s="6"/>
      <c r="D55" s="5"/>
      <c r="E55" s="6"/>
      <c r="F55" s="6"/>
      <c r="G55" s="7"/>
      <c r="H55" s="5"/>
      <c r="I55" s="5"/>
      <c r="J55" s="5"/>
      <c r="K55" s="5"/>
      <c r="L55" s="47" t="s">
        <v>231</v>
      </c>
      <c r="M55" s="48" t="s">
        <v>232</v>
      </c>
      <c r="N55" s="49" t="s">
        <v>231</v>
      </c>
      <c r="O55" s="50" t="s">
        <v>232</v>
      </c>
      <c r="P55" s="5"/>
      <c r="Q55" s="5"/>
      <c r="R55" s="5"/>
    </row>
    <row r="56" spans="1:18" ht="15.75" customHeight="1" x14ac:dyDescent="0.2">
      <c r="A56" s="5"/>
      <c r="B56" s="5"/>
      <c r="C56" s="6"/>
      <c r="D56" s="5"/>
      <c r="E56" s="6"/>
      <c r="F56" s="6"/>
      <c r="G56" s="7"/>
      <c r="H56" s="5"/>
      <c r="I56" s="5"/>
      <c r="J56" s="5"/>
      <c r="K56" s="5"/>
      <c r="L56" s="8"/>
      <c r="M56" s="5"/>
      <c r="N56" s="5"/>
      <c r="O56" s="8"/>
      <c r="P56" s="5"/>
      <c r="Q56" s="5"/>
      <c r="R56" s="5"/>
    </row>
    <row r="57" spans="1:18" ht="15.75" customHeight="1" x14ac:dyDescent="0.2">
      <c r="A57" s="5"/>
      <c r="B57" s="5"/>
      <c r="C57" s="6"/>
      <c r="D57" s="5"/>
      <c r="E57" s="6"/>
      <c r="F57" s="6"/>
      <c r="G57" s="7"/>
      <c r="H57" s="5"/>
      <c r="I57" s="5"/>
      <c r="J57" s="5"/>
      <c r="K57" s="5"/>
      <c r="L57" s="8"/>
      <c r="M57" s="5"/>
      <c r="N57" s="5"/>
      <c r="O57" s="8"/>
      <c r="P57" s="5"/>
      <c r="Q57" s="5"/>
      <c r="R57" s="5"/>
    </row>
    <row r="58" spans="1:18" ht="15.75" customHeight="1" x14ac:dyDescent="0.2">
      <c r="A58" s="5"/>
      <c r="B58" s="5"/>
      <c r="C58" s="6"/>
      <c r="D58" s="5"/>
      <c r="E58" s="6"/>
      <c r="F58" s="6"/>
      <c r="G58" s="7"/>
      <c r="H58" s="5"/>
      <c r="I58" s="5"/>
      <c r="J58" s="5"/>
      <c r="K58" s="5"/>
      <c r="L58" s="8"/>
      <c r="M58" s="5"/>
      <c r="N58" s="5"/>
      <c r="O58" s="8"/>
      <c r="P58" s="5"/>
      <c r="Q58" s="5"/>
      <c r="R58" s="5"/>
    </row>
    <row r="59" spans="1:18" ht="15.75" customHeight="1" x14ac:dyDescent="0.2">
      <c r="A59" s="5"/>
      <c r="B59" s="5"/>
      <c r="C59" s="6"/>
      <c r="D59" s="5"/>
      <c r="E59" s="6"/>
      <c r="F59" s="6"/>
      <c r="G59" s="7"/>
      <c r="H59" s="5"/>
      <c r="I59" s="5"/>
      <c r="J59" s="5"/>
      <c r="K59" s="5"/>
      <c r="L59" s="8"/>
      <c r="M59" s="5"/>
      <c r="N59" s="5"/>
      <c r="O59" s="8"/>
      <c r="P59" s="5"/>
      <c r="Q59" s="5"/>
      <c r="R59" s="5"/>
    </row>
    <row r="60" spans="1:18" ht="15.75" customHeight="1" x14ac:dyDescent="0.2">
      <c r="A60" s="5"/>
      <c r="B60" s="5"/>
      <c r="C60" s="6"/>
      <c r="D60" s="5"/>
      <c r="E60" s="6"/>
      <c r="F60" s="6"/>
      <c r="G60" s="7"/>
      <c r="H60" s="5"/>
      <c r="I60" s="5"/>
      <c r="J60" s="5"/>
      <c r="K60" s="5"/>
      <c r="L60" s="8"/>
      <c r="M60" s="5"/>
      <c r="N60" s="5"/>
      <c r="O60" s="8"/>
      <c r="P60" s="5"/>
      <c r="Q60" s="5"/>
      <c r="R60" s="5"/>
    </row>
    <row r="61" spans="1:18" ht="15.75" customHeight="1" x14ac:dyDescent="0.2">
      <c r="A61" s="5"/>
      <c r="B61" s="5"/>
      <c r="C61" s="6"/>
      <c r="D61" s="5"/>
      <c r="E61" s="6"/>
      <c r="F61" s="6"/>
      <c r="G61" s="7"/>
      <c r="H61" s="5"/>
      <c r="I61" s="5"/>
      <c r="J61" s="5"/>
      <c r="K61" s="5"/>
      <c r="L61" s="8"/>
      <c r="M61" s="5"/>
      <c r="N61" s="5"/>
      <c r="O61" s="8"/>
      <c r="P61" s="5"/>
      <c r="Q61" s="5"/>
      <c r="R61" s="5"/>
    </row>
    <row r="62" spans="1:18" ht="15.75" customHeight="1" x14ac:dyDescent="0.2">
      <c r="A62" s="5"/>
      <c r="B62" s="5"/>
      <c r="C62" s="6"/>
      <c r="D62" s="5"/>
      <c r="E62" s="6"/>
      <c r="F62" s="6"/>
      <c r="G62" s="7"/>
      <c r="H62" s="5"/>
      <c r="I62" s="5"/>
      <c r="J62" s="5"/>
      <c r="K62" s="5"/>
      <c r="L62" s="8"/>
      <c r="M62" s="5"/>
      <c r="N62" s="5"/>
      <c r="O62" s="8"/>
      <c r="P62" s="5"/>
      <c r="Q62" s="5"/>
      <c r="R62" s="5"/>
    </row>
    <row r="63" spans="1:18" ht="15.75" customHeight="1" x14ac:dyDescent="0.2">
      <c r="A63" s="5"/>
      <c r="B63" s="5"/>
      <c r="C63" s="6"/>
      <c r="D63" s="5"/>
      <c r="E63" s="6"/>
      <c r="F63" s="6"/>
      <c r="G63" s="7"/>
      <c r="H63" s="5"/>
      <c r="I63" s="5"/>
      <c r="J63" s="5"/>
      <c r="K63" s="5"/>
      <c r="L63" s="8"/>
      <c r="M63" s="5"/>
      <c r="N63" s="5"/>
      <c r="O63" s="8"/>
      <c r="P63" s="5"/>
      <c r="Q63" s="5"/>
      <c r="R63" s="5"/>
    </row>
    <row r="64" spans="1:18" ht="15.75" customHeight="1" x14ac:dyDescent="0.2">
      <c r="A64" s="5"/>
      <c r="B64" s="5"/>
      <c r="C64" s="6"/>
      <c r="D64" s="5"/>
      <c r="E64" s="6"/>
      <c r="F64" s="6"/>
      <c r="G64" s="7"/>
      <c r="H64" s="5"/>
      <c r="I64" s="5"/>
      <c r="J64" s="5"/>
      <c r="K64" s="5"/>
      <c r="L64" s="8"/>
      <c r="M64" s="5"/>
      <c r="N64" s="5"/>
      <c r="O64" s="8"/>
      <c r="P64" s="5"/>
      <c r="Q64" s="5"/>
      <c r="R64" s="5"/>
    </row>
    <row r="65" spans="1:18" ht="15.75" customHeight="1" x14ac:dyDescent="0.2">
      <c r="A65" s="5"/>
      <c r="B65" s="5"/>
      <c r="C65" s="6"/>
      <c r="D65" s="5"/>
      <c r="E65" s="6"/>
      <c r="F65" s="6"/>
      <c r="G65" s="7"/>
      <c r="H65" s="5"/>
      <c r="I65" s="5"/>
      <c r="J65" s="5"/>
      <c r="K65" s="5"/>
      <c r="L65" s="8"/>
      <c r="M65" s="5"/>
      <c r="N65" s="5"/>
      <c r="O65" s="8"/>
      <c r="P65" s="5"/>
      <c r="Q65" s="5"/>
      <c r="R65" s="5"/>
    </row>
    <row r="66" spans="1:18" ht="15.75" customHeight="1" x14ac:dyDescent="0.2">
      <c r="A66" s="5"/>
      <c r="B66" s="5"/>
      <c r="C66" s="6"/>
      <c r="D66" s="5"/>
      <c r="E66" s="6"/>
      <c r="F66" s="6"/>
      <c r="G66" s="7"/>
      <c r="H66" s="5"/>
      <c r="I66" s="5"/>
      <c r="J66" s="5"/>
      <c r="K66" s="5"/>
      <c r="L66" s="8"/>
      <c r="M66" s="5"/>
      <c r="N66" s="5"/>
      <c r="O66" s="8"/>
      <c r="P66" s="5"/>
      <c r="Q66" s="5"/>
      <c r="R66" s="5"/>
    </row>
    <row r="67" spans="1:18" ht="15.75" customHeight="1" x14ac:dyDescent="0.2">
      <c r="A67" s="5"/>
      <c r="B67" s="5"/>
      <c r="C67" s="6"/>
      <c r="D67" s="5"/>
      <c r="E67" s="6"/>
      <c r="F67" s="6"/>
      <c r="G67" s="7"/>
      <c r="H67" s="5"/>
      <c r="I67" s="5"/>
      <c r="J67" s="5"/>
      <c r="K67" s="5"/>
      <c r="L67" s="8"/>
      <c r="M67" s="5"/>
      <c r="N67" s="5"/>
      <c r="O67" s="8"/>
      <c r="P67" s="5"/>
      <c r="Q67" s="5"/>
      <c r="R67" s="5"/>
    </row>
    <row r="68" spans="1:18" ht="15.75" customHeight="1" x14ac:dyDescent="0.2">
      <c r="A68" s="5"/>
      <c r="B68" s="5"/>
      <c r="C68" s="6"/>
      <c r="D68" s="5"/>
      <c r="E68" s="6"/>
      <c r="F68" s="6"/>
      <c r="G68" s="7"/>
      <c r="H68" s="5"/>
      <c r="I68" s="5"/>
      <c r="J68" s="5"/>
      <c r="K68" s="5"/>
      <c r="L68" s="8"/>
      <c r="M68" s="5"/>
      <c r="N68" s="5"/>
      <c r="O68" s="8"/>
      <c r="P68" s="5"/>
      <c r="Q68" s="5"/>
      <c r="R68" s="5"/>
    </row>
    <row r="69" spans="1:18" ht="15.75" customHeight="1" x14ac:dyDescent="0.2">
      <c r="A69" s="5"/>
      <c r="B69" s="5"/>
      <c r="C69" s="6"/>
      <c r="D69" s="5"/>
      <c r="E69" s="6"/>
      <c r="F69" s="6"/>
      <c r="G69" s="7"/>
      <c r="H69" s="5"/>
      <c r="I69" s="5"/>
      <c r="J69" s="5"/>
      <c r="K69" s="5"/>
      <c r="L69" s="8"/>
      <c r="M69" s="5"/>
      <c r="N69" s="5"/>
      <c r="O69" s="8"/>
      <c r="P69" s="5"/>
      <c r="Q69" s="5"/>
      <c r="R69" s="5"/>
    </row>
    <row r="70" spans="1:18" ht="15.75" customHeight="1" x14ac:dyDescent="0.2">
      <c r="A70" s="5"/>
      <c r="B70" s="5"/>
      <c r="C70" s="6"/>
      <c r="D70" s="5"/>
      <c r="E70" s="6"/>
      <c r="F70" s="6"/>
      <c r="G70" s="7"/>
      <c r="H70" s="5"/>
      <c r="I70" s="5"/>
      <c r="J70" s="5"/>
      <c r="K70" s="5"/>
      <c r="L70" s="8"/>
      <c r="M70" s="5"/>
      <c r="N70" s="5"/>
      <c r="O70" s="8"/>
      <c r="P70" s="5"/>
      <c r="Q70" s="5"/>
      <c r="R70" s="5"/>
    </row>
    <row r="71" spans="1:18" ht="15.75" customHeight="1" x14ac:dyDescent="0.2">
      <c r="A71" s="5"/>
      <c r="B71" s="5"/>
      <c r="C71" s="6"/>
      <c r="D71" s="5"/>
      <c r="E71" s="6"/>
      <c r="F71" s="6"/>
      <c r="G71" s="7"/>
      <c r="H71" s="5"/>
      <c r="I71" s="5"/>
      <c r="J71" s="5"/>
      <c r="K71" s="5"/>
      <c r="L71" s="8"/>
      <c r="M71" s="5"/>
      <c r="N71" s="5"/>
      <c r="O71" s="8"/>
      <c r="P71" s="5"/>
      <c r="Q71" s="5"/>
      <c r="R71" s="5"/>
    </row>
    <row r="72" spans="1:18" ht="15.75" customHeight="1" x14ac:dyDescent="0.2">
      <c r="A72" s="5"/>
      <c r="B72" s="5"/>
      <c r="C72" s="6"/>
      <c r="D72" s="5"/>
      <c r="E72" s="6"/>
      <c r="F72" s="6"/>
      <c r="G72" s="7"/>
      <c r="H72" s="5"/>
      <c r="I72" s="5"/>
      <c r="J72" s="5"/>
      <c r="K72" s="5"/>
      <c r="L72" s="8"/>
      <c r="M72" s="5"/>
      <c r="N72" s="5"/>
      <c r="O72" s="8"/>
      <c r="P72" s="5"/>
      <c r="Q72" s="5"/>
      <c r="R72" s="5"/>
    </row>
    <row r="73" spans="1:18" ht="15.75" customHeight="1" x14ac:dyDescent="0.2">
      <c r="A73" s="5"/>
      <c r="B73" s="5"/>
      <c r="C73" s="6"/>
      <c r="D73" s="5"/>
      <c r="E73" s="6"/>
      <c r="F73" s="6"/>
      <c r="G73" s="7"/>
      <c r="H73" s="5"/>
      <c r="I73" s="5"/>
      <c r="J73" s="5"/>
      <c r="K73" s="5"/>
      <c r="L73" s="8"/>
      <c r="M73" s="5"/>
      <c r="N73" s="5"/>
      <c r="O73" s="8"/>
      <c r="P73" s="5"/>
      <c r="Q73" s="5"/>
      <c r="R73" s="5"/>
    </row>
    <row r="74" spans="1:18" ht="15.75" customHeight="1" x14ac:dyDescent="0.2">
      <c r="A74" s="5"/>
      <c r="B74" s="5"/>
      <c r="C74" s="6"/>
      <c r="D74" s="5"/>
      <c r="E74" s="6"/>
      <c r="F74" s="6"/>
      <c r="G74" s="7"/>
      <c r="H74" s="5"/>
      <c r="I74" s="5"/>
      <c r="J74" s="5"/>
      <c r="K74" s="5"/>
      <c r="L74" s="8"/>
      <c r="M74" s="5"/>
      <c r="N74" s="5"/>
      <c r="O74" s="8"/>
      <c r="P74" s="5"/>
      <c r="Q74" s="5"/>
      <c r="R74" s="5"/>
    </row>
    <row r="75" spans="1:18" ht="15.75" customHeight="1" x14ac:dyDescent="0.2">
      <c r="A75" s="5"/>
      <c r="B75" s="5"/>
      <c r="C75" s="6"/>
      <c r="D75" s="5"/>
      <c r="E75" s="6"/>
      <c r="F75" s="6"/>
      <c r="G75" s="7"/>
      <c r="H75" s="5"/>
      <c r="I75" s="5"/>
      <c r="J75" s="5"/>
      <c r="K75" s="5"/>
      <c r="L75" s="8"/>
      <c r="M75" s="5"/>
      <c r="N75" s="5"/>
      <c r="O75" s="8"/>
      <c r="P75" s="5"/>
      <c r="Q75" s="5"/>
      <c r="R75" s="5"/>
    </row>
    <row r="76" spans="1:18" ht="15.75" customHeight="1" x14ac:dyDescent="0.2">
      <c r="A76" s="5"/>
      <c r="B76" s="5"/>
      <c r="C76" s="6"/>
      <c r="D76" s="5"/>
      <c r="E76" s="6"/>
      <c r="F76" s="6"/>
      <c r="G76" s="7"/>
      <c r="H76" s="5"/>
      <c r="I76" s="5"/>
      <c r="J76" s="5"/>
      <c r="K76" s="5"/>
      <c r="L76" s="8"/>
      <c r="M76" s="5"/>
      <c r="N76" s="5"/>
      <c r="O76" s="8"/>
      <c r="P76" s="5"/>
      <c r="Q76" s="5"/>
      <c r="R76" s="5"/>
    </row>
    <row r="77" spans="1:18" ht="15.75" customHeight="1" x14ac:dyDescent="0.2">
      <c r="A77" s="5"/>
      <c r="B77" s="5"/>
      <c r="C77" s="6"/>
      <c r="D77" s="5"/>
      <c r="E77" s="6"/>
      <c r="F77" s="6"/>
      <c r="G77" s="7"/>
      <c r="H77" s="5"/>
      <c r="I77" s="5"/>
      <c r="J77" s="5"/>
      <c r="K77" s="5"/>
      <c r="L77" s="8"/>
      <c r="M77" s="5"/>
      <c r="N77" s="5"/>
      <c r="O77" s="8"/>
      <c r="P77" s="5"/>
      <c r="Q77" s="5"/>
      <c r="R77" s="5"/>
    </row>
    <row r="78" spans="1:18" ht="15.75" customHeight="1" x14ac:dyDescent="0.2">
      <c r="A78" s="5"/>
      <c r="B78" s="5"/>
      <c r="C78" s="6"/>
      <c r="D78" s="5"/>
      <c r="E78" s="6"/>
      <c r="F78" s="6"/>
      <c r="G78" s="7"/>
      <c r="H78" s="5"/>
      <c r="I78" s="5"/>
      <c r="J78" s="5"/>
      <c r="K78" s="5"/>
      <c r="L78" s="8"/>
      <c r="M78" s="5"/>
      <c r="N78" s="5"/>
      <c r="O78" s="8"/>
      <c r="P78" s="5"/>
      <c r="Q78" s="5"/>
      <c r="R78" s="5"/>
    </row>
    <row r="79" spans="1:18" ht="15.75" customHeight="1" x14ac:dyDescent="0.2">
      <c r="A79" s="5"/>
      <c r="B79" s="5"/>
      <c r="C79" s="6"/>
      <c r="D79" s="5"/>
      <c r="E79" s="6"/>
      <c r="F79" s="6"/>
      <c r="G79" s="7"/>
      <c r="H79" s="5"/>
      <c r="I79" s="5"/>
      <c r="J79" s="5"/>
      <c r="K79" s="5"/>
      <c r="L79" s="8"/>
      <c r="M79" s="5"/>
      <c r="N79" s="5"/>
      <c r="O79" s="8"/>
      <c r="P79" s="5"/>
      <c r="Q79" s="5"/>
      <c r="R79" s="5"/>
    </row>
    <row r="80" spans="1:18" ht="15.75" customHeight="1" x14ac:dyDescent="0.2">
      <c r="A80" s="5"/>
      <c r="B80" s="5"/>
      <c r="C80" s="6"/>
      <c r="D80" s="5"/>
      <c r="E80" s="6"/>
      <c r="F80" s="6"/>
      <c r="G80" s="7"/>
      <c r="H80" s="5"/>
      <c r="I80" s="5"/>
      <c r="J80" s="5"/>
      <c r="K80" s="5"/>
      <c r="L80" s="8"/>
      <c r="M80" s="5"/>
      <c r="N80" s="5"/>
      <c r="O80" s="8"/>
      <c r="P80" s="5"/>
      <c r="Q80" s="5"/>
      <c r="R80" s="5"/>
    </row>
    <row r="81" spans="1:18" ht="15.75" customHeight="1" x14ac:dyDescent="0.2">
      <c r="A81" s="5"/>
      <c r="B81" s="5"/>
      <c r="C81" s="6"/>
      <c r="D81" s="5"/>
      <c r="E81" s="6"/>
      <c r="F81" s="6"/>
      <c r="G81" s="7"/>
      <c r="H81" s="5"/>
      <c r="I81" s="5"/>
      <c r="J81" s="5"/>
      <c r="K81" s="5"/>
      <c r="L81" s="8"/>
      <c r="M81" s="5"/>
      <c r="N81" s="5"/>
      <c r="O81" s="8"/>
      <c r="P81" s="5"/>
      <c r="Q81" s="5"/>
      <c r="R81" s="5"/>
    </row>
    <row r="82" spans="1:18" ht="15.75" customHeight="1" x14ac:dyDescent="0.2">
      <c r="A82" s="5"/>
      <c r="B82" s="5"/>
      <c r="C82" s="6"/>
      <c r="D82" s="5"/>
      <c r="E82" s="6"/>
      <c r="F82" s="6"/>
      <c r="G82" s="7"/>
      <c r="H82" s="5"/>
      <c r="I82" s="5"/>
      <c r="J82" s="5"/>
      <c r="K82" s="5"/>
      <c r="L82" s="8"/>
      <c r="M82" s="5"/>
      <c r="N82" s="5"/>
      <c r="O82" s="8"/>
      <c r="P82" s="5"/>
      <c r="Q82" s="5"/>
      <c r="R82" s="5"/>
    </row>
    <row r="83" spans="1:18" ht="15.75" customHeight="1" x14ac:dyDescent="0.2">
      <c r="A83" s="5"/>
      <c r="B83" s="5"/>
      <c r="C83" s="6"/>
      <c r="D83" s="5"/>
      <c r="E83" s="6"/>
      <c r="F83" s="6"/>
      <c r="G83" s="7"/>
      <c r="H83" s="5"/>
      <c r="I83" s="5"/>
      <c r="J83" s="5"/>
      <c r="K83" s="5"/>
      <c r="L83" s="8"/>
      <c r="M83" s="5"/>
      <c r="N83" s="5"/>
      <c r="O83" s="8"/>
      <c r="P83" s="5"/>
      <c r="Q83" s="5"/>
      <c r="R83" s="5"/>
    </row>
    <row r="84" spans="1:18" ht="15.75" customHeight="1" x14ac:dyDescent="0.2">
      <c r="A84" s="5"/>
      <c r="B84" s="5"/>
      <c r="C84" s="6"/>
      <c r="D84" s="5"/>
      <c r="E84" s="6"/>
      <c r="F84" s="6"/>
      <c r="G84" s="7"/>
      <c r="H84" s="5"/>
      <c r="I84" s="5"/>
      <c r="J84" s="5"/>
      <c r="K84" s="5"/>
      <c r="L84" s="8"/>
      <c r="M84" s="5"/>
      <c r="N84" s="5"/>
      <c r="O84" s="8"/>
      <c r="P84" s="5"/>
      <c r="Q84" s="5"/>
      <c r="R84" s="5"/>
    </row>
    <row r="85" spans="1:18" ht="15.75" customHeight="1" x14ac:dyDescent="0.2">
      <c r="A85" s="5"/>
      <c r="B85" s="5"/>
      <c r="C85" s="6"/>
      <c r="D85" s="5"/>
      <c r="E85" s="6"/>
      <c r="F85" s="6"/>
      <c r="G85" s="7"/>
      <c r="H85" s="5"/>
      <c r="I85" s="5"/>
      <c r="J85" s="5"/>
      <c r="K85" s="5"/>
      <c r="L85" s="8"/>
      <c r="M85" s="5"/>
      <c r="N85" s="5"/>
      <c r="O85" s="8"/>
      <c r="P85" s="5"/>
      <c r="Q85" s="5"/>
      <c r="R85" s="5"/>
    </row>
    <row r="86" spans="1:18" ht="15.75" customHeight="1" x14ac:dyDescent="0.2">
      <c r="A86" s="5"/>
      <c r="B86" s="5"/>
      <c r="C86" s="6"/>
      <c r="D86" s="5"/>
      <c r="E86" s="6"/>
      <c r="F86" s="6"/>
      <c r="G86" s="7"/>
      <c r="H86" s="5"/>
      <c r="I86" s="5"/>
      <c r="J86" s="5"/>
      <c r="K86" s="5"/>
      <c r="L86" s="8"/>
      <c r="M86" s="5"/>
      <c r="N86" s="5"/>
      <c r="O86" s="8"/>
      <c r="P86" s="5"/>
      <c r="Q86" s="5"/>
      <c r="R86" s="5"/>
    </row>
    <row r="87" spans="1:18" ht="15.75" customHeight="1" x14ac:dyDescent="0.2">
      <c r="A87" s="5"/>
      <c r="B87" s="5"/>
      <c r="C87" s="6"/>
      <c r="D87" s="5"/>
      <c r="E87" s="6"/>
      <c r="F87" s="6"/>
      <c r="G87" s="7"/>
      <c r="H87" s="5"/>
      <c r="I87" s="5"/>
      <c r="J87" s="5"/>
      <c r="K87" s="5"/>
      <c r="L87" s="8"/>
      <c r="M87" s="5"/>
      <c r="N87" s="5"/>
      <c r="O87" s="8"/>
      <c r="P87" s="5"/>
      <c r="Q87" s="5"/>
      <c r="R87" s="5"/>
    </row>
    <row r="88" spans="1:18" ht="15.75" customHeight="1" x14ac:dyDescent="0.2">
      <c r="A88" s="5"/>
      <c r="B88" s="5"/>
      <c r="C88" s="6"/>
      <c r="D88" s="5"/>
      <c r="E88" s="6"/>
      <c r="F88" s="6"/>
      <c r="G88" s="7"/>
      <c r="H88" s="5"/>
      <c r="I88" s="5"/>
      <c r="J88" s="5"/>
      <c r="K88" s="5"/>
      <c r="L88" s="8"/>
      <c r="M88" s="5"/>
      <c r="N88" s="5"/>
      <c r="O88" s="8"/>
      <c r="P88" s="5"/>
      <c r="Q88" s="5"/>
      <c r="R88" s="5"/>
    </row>
    <row r="89" spans="1:18" ht="15.75" customHeight="1" x14ac:dyDescent="0.2">
      <c r="A89" s="5"/>
      <c r="B89" s="5"/>
      <c r="C89" s="6"/>
      <c r="D89" s="5"/>
      <c r="E89" s="6"/>
      <c r="F89" s="6"/>
      <c r="G89" s="7"/>
      <c r="H89" s="5"/>
      <c r="I89" s="5"/>
      <c r="J89" s="5"/>
      <c r="K89" s="5"/>
      <c r="L89" s="8"/>
      <c r="M89" s="5"/>
      <c r="N89" s="5"/>
      <c r="O89" s="8"/>
      <c r="P89" s="5"/>
      <c r="Q89" s="5"/>
      <c r="R89" s="5"/>
    </row>
    <row r="90" spans="1:18" ht="15.75" customHeight="1" x14ac:dyDescent="0.2">
      <c r="A90" s="5"/>
      <c r="B90" s="5"/>
      <c r="C90" s="6"/>
      <c r="D90" s="5"/>
      <c r="E90" s="6"/>
      <c r="F90" s="6"/>
      <c r="G90" s="7"/>
      <c r="H90" s="5"/>
      <c r="I90" s="5"/>
      <c r="J90" s="5"/>
      <c r="K90" s="5"/>
      <c r="L90" s="8"/>
      <c r="M90" s="5"/>
      <c r="N90" s="5"/>
      <c r="O90" s="8"/>
      <c r="P90" s="5"/>
      <c r="Q90" s="5"/>
      <c r="R90" s="5"/>
    </row>
    <row r="91" spans="1:18" ht="15.75" customHeight="1" x14ac:dyDescent="0.2">
      <c r="A91" s="5"/>
      <c r="B91" s="5"/>
      <c r="C91" s="6"/>
      <c r="D91" s="5"/>
      <c r="E91" s="6"/>
      <c r="F91" s="6"/>
      <c r="G91" s="7"/>
      <c r="H91" s="5"/>
      <c r="I91" s="5"/>
      <c r="J91" s="5"/>
      <c r="K91" s="5"/>
      <c r="L91" s="8"/>
      <c r="M91" s="5"/>
      <c r="N91" s="5"/>
      <c r="O91" s="8"/>
      <c r="P91" s="5"/>
      <c r="Q91" s="5"/>
      <c r="R91" s="5"/>
    </row>
    <row r="92" spans="1:18" ht="15.75" customHeight="1" x14ac:dyDescent="0.2">
      <c r="A92" s="5"/>
      <c r="B92" s="5"/>
      <c r="C92" s="6"/>
      <c r="D92" s="5"/>
      <c r="E92" s="6"/>
      <c r="F92" s="6"/>
      <c r="G92" s="7"/>
      <c r="H92" s="5"/>
      <c r="I92" s="5"/>
      <c r="J92" s="5"/>
      <c r="K92" s="5"/>
      <c r="L92" s="8"/>
      <c r="M92" s="5"/>
      <c r="N92" s="5"/>
      <c r="O92" s="8"/>
      <c r="P92" s="5"/>
      <c r="Q92" s="5"/>
      <c r="R92" s="5"/>
    </row>
    <row r="93" spans="1:18" ht="15.75" customHeight="1" x14ac:dyDescent="0.2">
      <c r="A93" s="5"/>
      <c r="B93" s="5"/>
      <c r="C93" s="6"/>
      <c r="D93" s="5"/>
      <c r="E93" s="6"/>
      <c r="F93" s="6"/>
      <c r="G93" s="7"/>
      <c r="H93" s="5"/>
      <c r="I93" s="5"/>
      <c r="J93" s="5"/>
      <c r="K93" s="5"/>
      <c r="L93" s="8"/>
      <c r="M93" s="5"/>
      <c r="N93" s="5"/>
      <c r="O93" s="8"/>
      <c r="P93" s="5"/>
      <c r="Q93" s="5"/>
      <c r="R93" s="5"/>
    </row>
    <row r="94" spans="1:18" ht="15.75" customHeight="1" x14ac:dyDescent="0.2">
      <c r="A94" s="5"/>
      <c r="B94" s="5"/>
      <c r="C94" s="6"/>
      <c r="D94" s="5"/>
      <c r="E94" s="6"/>
      <c r="F94" s="6"/>
      <c r="G94" s="7"/>
      <c r="H94" s="5"/>
      <c r="I94" s="5"/>
      <c r="J94" s="5"/>
      <c r="K94" s="5"/>
      <c r="L94" s="8"/>
      <c r="M94" s="5"/>
      <c r="N94" s="5"/>
      <c r="O94" s="8"/>
      <c r="P94" s="5"/>
      <c r="Q94" s="5"/>
      <c r="R94" s="5"/>
    </row>
    <row r="95" spans="1:18" ht="15.75" customHeight="1" x14ac:dyDescent="0.2">
      <c r="A95" s="5"/>
      <c r="B95" s="5"/>
      <c r="C95" s="6"/>
      <c r="D95" s="5"/>
      <c r="E95" s="6"/>
      <c r="F95" s="6"/>
      <c r="G95" s="7"/>
      <c r="H95" s="5"/>
      <c r="I95" s="5"/>
      <c r="J95" s="5"/>
      <c r="K95" s="5"/>
      <c r="L95" s="8"/>
      <c r="M95" s="5"/>
      <c r="N95" s="5"/>
      <c r="O95" s="8"/>
      <c r="P95" s="5"/>
      <c r="Q95" s="5"/>
      <c r="R95" s="5"/>
    </row>
    <row r="96" spans="1:18" ht="15.75" customHeight="1" x14ac:dyDescent="0.2">
      <c r="A96" s="5"/>
      <c r="B96" s="5"/>
      <c r="C96" s="6"/>
      <c r="D96" s="5"/>
      <c r="E96" s="6"/>
      <c r="F96" s="6"/>
      <c r="G96" s="7"/>
      <c r="H96" s="5"/>
      <c r="I96" s="5"/>
      <c r="J96" s="5"/>
      <c r="K96" s="5"/>
      <c r="L96" s="8"/>
      <c r="M96" s="5"/>
      <c r="N96" s="5"/>
      <c r="O96" s="8"/>
      <c r="P96" s="5"/>
      <c r="Q96" s="5"/>
      <c r="R96" s="5"/>
    </row>
    <row r="97" spans="1:18" ht="15.75" customHeight="1" x14ac:dyDescent="0.2">
      <c r="A97" s="5"/>
      <c r="B97" s="5"/>
      <c r="C97" s="6"/>
      <c r="D97" s="5"/>
      <c r="E97" s="6"/>
      <c r="F97" s="6"/>
      <c r="G97" s="7"/>
      <c r="H97" s="5"/>
      <c r="I97" s="5"/>
      <c r="J97" s="5"/>
      <c r="K97" s="5"/>
      <c r="L97" s="8"/>
      <c r="M97" s="5"/>
      <c r="N97" s="5"/>
      <c r="O97" s="8"/>
      <c r="P97" s="5"/>
      <c r="Q97" s="5"/>
      <c r="R97" s="5"/>
    </row>
    <row r="98" spans="1:18" ht="15.75" customHeight="1" x14ac:dyDescent="0.2">
      <c r="A98" s="5"/>
      <c r="B98" s="5"/>
      <c r="C98" s="6"/>
      <c r="D98" s="5"/>
      <c r="E98" s="6"/>
      <c r="F98" s="6"/>
      <c r="G98" s="7"/>
      <c r="H98" s="5"/>
      <c r="I98" s="5"/>
      <c r="J98" s="5"/>
      <c r="K98" s="5"/>
      <c r="L98" s="8"/>
      <c r="M98" s="5"/>
      <c r="N98" s="5"/>
      <c r="O98" s="8"/>
      <c r="P98" s="5"/>
      <c r="Q98" s="5"/>
      <c r="R98" s="5"/>
    </row>
    <row r="99" spans="1:18" ht="15.75" customHeight="1" x14ac:dyDescent="0.2">
      <c r="A99" s="5"/>
      <c r="B99" s="5"/>
      <c r="C99" s="6"/>
      <c r="D99" s="5"/>
      <c r="E99" s="6"/>
      <c r="F99" s="6"/>
      <c r="G99" s="7"/>
      <c r="H99" s="5"/>
      <c r="I99" s="5"/>
      <c r="J99" s="5"/>
      <c r="K99" s="5"/>
      <c r="L99" s="8"/>
      <c r="M99" s="5"/>
      <c r="N99" s="5"/>
      <c r="O99" s="8"/>
      <c r="P99" s="5"/>
      <c r="Q99" s="5"/>
      <c r="R99" s="5"/>
    </row>
    <row r="100" spans="1:18" ht="15.75" customHeight="1" x14ac:dyDescent="0.2">
      <c r="A100" s="5"/>
      <c r="B100" s="5"/>
      <c r="C100" s="6"/>
      <c r="D100" s="5"/>
      <c r="E100" s="6"/>
      <c r="F100" s="6"/>
      <c r="G100" s="7"/>
      <c r="H100" s="5"/>
      <c r="I100" s="5"/>
      <c r="J100" s="5"/>
      <c r="K100" s="5"/>
      <c r="L100" s="8"/>
      <c r="M100" s="5"/>
      <c r="N100" s="5"/>
      <c r="O100" s="8"/>
      <c r="P100" s="5"/>
      <c r="Q100" s="5"/>
      <c r="R100" s="5"/>
    </row>
  </sheetData>
  <mergeCells count="15">
    <mergeCell ref="A51:C53"/>
    <mergeCell ref="A48:A49"/>
    <mergeCell ref="Q1:R1"/>
    <mergeCell ref="Q3:R3"/>
    <mergeCell ref="A4:R4"/>
    <mergeCell ref="A1:P3"/>
    <mergeCell ref="Q2:R2"/>
    <mergeCell ref="A24:A36"/>
    <mergeCell ref="A12:A13"/>
    <mergeCell ref="A14:A16"/>
    <mergeCell ref="A17:A23"/>
    <mergeCell ref="A46:A47"/>
    <mergeCell ref="A37:A38"/>
    <mergeCell ref="A39:A41"/>
    <mergeCell ref="A43:A45"/>
  </mergeCells>
  <phoneticPr fontId="11" type="noConversion"/>
  <hyperlinks>
    <hyperlink ref="R12" r:id="rId1" xr:uid="{00000000-0004-0000-0000-000000000000}"/>
    <hyperlink ref="R13" r:id="rId2" xr:uid="{00000000-0004-0000-0000-000001000000}"/>
    <hyperlink ref="R14" r:id="rId3" xr:uid="{00000000-0004-0000-0000-000002000000}"/>
    <hyperlink ref="R15" r:id="rId4" xr:uid="{00000000-0004-0000-0000-000003000000}"/>
    <hyperlink ref="R16" r:id="rId5" xr:uid="{00000000-0004-0000-0000-000004000000}"/>
    <hyperlink ref="R17" r:id="rId6" xr:uid="{00000000-0004-0000-0000-000005000000}"/>
    <hyperlink ref="R18" r:id="rId7" xr:uid="{00000000-0004-0000-0000-000006000000}"/>
    <hyperlink ref="R19" r:id="rId8" xr:uid="{00000000-0004-0000-0000-000007000000}"/>
    <hyperlink ref="R20" r:id="rId9" xr:uid="{00000000-0004-0000-0000-000008000000}"/>
    <hyperlink ref="R21" r:id="rId10" xr:uid="{00000000-0004-0000-0000-000009000000}"/>
    <hyperlink ref="R22" r:id="rId11" xr:uid="{00000000-0004-0000-0000-00000A000000}"/>
    <hyperlink ref="R25" r:id="rId12" xr:uid="{00000000-0004-0000-0000-00000B000000}"/>
    <hyperlink ref="R26" r:id="rId13" xr:uid="{00000000-0004-0000-0000-00000C000000}"/>
    <hyperlink ref="R27" r:id="rId14" xr:uid="{00000000-0004-0000-0000-00000D000000}"/>
    <hyperlink ref="R28" r:id="rId15" xr:uid="{00000000-0004-0000-0000-00000E000000}"/>
    <hyperlink ref="R29" r:id="rId16" xr:uid="{00000000-0004-0000-0000-00000F000000}"/>
    <hyperlink ref="R30" r:id="rId17" xr:uid="{00000000-0004-0000-0000-000010000000}"/>
    <hyperlink ref="R31" r:id="rId18" xr:uid="{00000000-0004-0000-0000-000011000000}"/>
    <hyperlink ref="R32" r:id="rId19" xr:uid="{00000000-0004-0000-0000-000012000000}"/>
    <hyperlink ref="R33" r:id="rId20" xr:uid="{00000000-0004-0000-0000-000013000000}"/>
    <hyperlink ref="R34" r:id="rId21" xr:uid="{00000000-0004-0000-0000-000014000000}"/>
    <hyperlink ref="R35" r:id="rId22" xr:uid="{00000000-0004-0000-0000-000015000000}"/>
    <hyperlink ref="R36" r:id="rId23" xr:uid="{00000000-0004-0000-0000-000016000000}"/>
    <hyperlink ref="R37" r:id="rId24" xr:uid="{00000000-0004-0000-0000-000017000000}"/>
    <hyperlink ref="R38" r:id="rId25" xr:uid="{00000000-0004-0000-0000-000018000000}"/>
    <hyperlink ref="R39" r:id="rId26" xr:uid="{00000000-0004-0000-0000-000019000000}"/>
    <hyperlink ref="R40" r:id="rId27" xr:uid="{00000000-0004-0000-0000-00001A000000}"/>
    <hyperlink ref="R41" r:id="rId28" xr:uid="{00000000-0004-0000-0000-00001B000000}"/>
    <hyperlink ref="R42" r:id="rId29" xr:uid="{00000000-0004-0000-0000-00001C000000}"/>
    <hyperlink ref="R43" r:id="rId30" xr:uid="{00000000-0004-0000-0000-00001D000000}"/>
    <hyperlink ref="R44" r:id="rId31" xr:uid="{00000000-0004-0000-0000-00001E000000}"/>
    <hyperlink ref="R45" r:id="rId32" xr:uid="{00000000-0004-0000-0000-00001F000000}"/>
    <hyperlink ref="Q46" r:id="rId33" display="mailto:yasmintorres@mail.uniatlantico.edu.co" xr:uid="{00000000-0004-0000-0000-000020000000}"/>
    <hyperlink ref="R46" r:id="rId34" xr:uid="{00000000-0004-0000-0000-000021000000}"/>
    <hyperlink ref="Q47" r:id="rId35" display="mailto:yasmintorres@mail.uniatlantico.edu.co" xr:uid="{00000000-0004-0000-0000-000022000000}"/>
    <hyperlink ref="R47" r:id="rId36" xr:uid="{00000000-0004-0000-0000-000023000000}"/>
    <hyperlink ref="R48" r:id="rId37" xr:uid="{00000000-0004-0000-0000-000024000000}"/>
    <hyperlink ref="R49" r:id="rId38" xr:uid="{00000000-0004-0000-0000-000025000000}"/>
  </hyperlinks>
  <pageMargins left="0.7" right="0.7" top="0.75" bottom="0.75" header="0" footer="0"/>
  <pageSetup orientation="portrait" r:id="rId39"/>
  <drawing r:id="rId40"/>
  <legacyDrawing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2:R121"/>
  <sheetViews>
    <sheetView workbookViewId="0"/>
  </sheetViews>
  <sheetFormatPr defaultColWidth="14.390625" defaultRowHeight="15" customHeight="1" x14ac:dyDescent="0.2"/>
  <cols>
    <col min="1" max="19" width="10.76171875" customWidth="1"/>
  </cols>
  <sheetData>
    <row r="2" spans="2:18" x14ac:dyDescent="0.2">
      <c r="B2" s="91" t="s">
        <v>233</v>
      </c>
      <c r="C2" s="92"/>
      <c r="D2" s="92"/>
      <c r="E2" s="92"/>
      <c r="F2" s="92"/>
      <c r="G2" s="92"/>
      <c r="H2" s="92"/>
      <c r="I2" s="93"/>
      <c r="K2" s="91" t="s">
        <v>234</v>
      </c>
      <c r="L2" s="92"/>
      <c r="M2" s="92"/>
      <c r="N2" s="92"/>
      <c r="O2" s="92"/>
      <c r="P2" s="92"/>
      <c r="Q2" s="92"/>
      <c r="R2" s="93"/>
    </row>
    <row r="3" spans="2:18" ht="15" customHeight="1" x14ac:dyDescent="0.2">
      <c r="B3" s="81"/>
      <c r="C3" s="82"/>
      <c r="D3" s="82"/>
      <c r="E3" s="82"/>
      <c r="F3" s="82"/>
      <c r="G3" s="82"/>
      <c r="H3" s="82"/>
      <c r="I3" s="83"/>
      <c r="J3" s="1"/>
      <c r="K3" s="90"/>
      <c r="L3" s="82"/>
      <c r="M3" s="82"/>
      <c r="N3" s="82"/>
      <c r="O3" s="82"/>
      <c r="P3" s="82"/>
      <c r="Q3" s="82"/>
      <c r="R3" s="83"/>
    </row>
    <row r="4" spans="2:18" x14ac:dyDescent="0.2">
      <c r="B4" s="84"/>
      <c r="C4" s="85"/>
      <c r="D4" s="85"/>
      <c r="E4" s="85"/>
      <c r="F4" s="85"/>
      <c r="G4" s="85"/>
      <c r="H4" s="85"/>
      <c r="I4" s="86"/>
      <c r="J4" s="1"/>
      <c r="K4" s="84"/>
      <c r="L4" s="85"/>
      <c r="M4" s="85"/>
      <c r="N4" s="85"/>
      <c r="O4" s="85"/>
      <c r="P4" s="85"/>
      <c r="Q4" s="85"/>
      <c r="R4" s="86"/>
    </row>
    <row r="5" spans="2:18" x14ac:dyDescent="0.2">
      <c r="B5" s="84"/>
      <c r="C5" s="85"/>
      <c r="D5" s="85"/>
      <c r="E5" s="85"/>
      <c r="F5" s="85"/>
      <c r="G5" s="85"/>
      <c r="H5" s="85"/>
      <c r="I5" s="86"/>
      <c r="J5" s="1"/>
      <c r="K5" s="84"/>
      <c r="L5" s="85"/>
      <c r="M5" s="85"/>
      <c r="N5" s="85"/>
      <c r="O5" s="85"/>
      <c r="P5" s="85"/>
      <c r="Q5" s="85"/>
      <c r="R5" s="86"/>
    </row>
    <row r="6" spans="2:18" x14ac:dyDescent="0.2">
      <c r="B6" s="84"/>
      <c r="C6" s="85"/>
      <c r="D6" s="85"/>
      <c r="E6" s="85"/>
      <c r="F6" s="85"/>
      <c r="G6" s="85"/>
      <c r="H6" s="85"/>
      <c r="I6" s="86"/>
      <c r="J6" s="1"/>
      <c r="K6" s="84"/>
      <c r="L6" s="85"/>
      <c r="M6" s="85"/>
      <c r="N6" s="85"/>
      <c r="O6" s="85"/>
      <c r="P6" s="85"/>
      <c r="Q6" s="85"/>
      <c r="R6" s="86"/>
    </row>
    <row r="7" spans="2:18" x14ac:dyDescent="0.2">
      <c r="B7" s="84"/>
      <c r="C7" s="85"/>
      <c r="D7" s="85"/>
      <c r="E7" s="85"/>
      <c r="F7" s="85"/>
      <c r="G7" s="85"/>
      <c r="H7" s="85"/>
      <c r="I7" s="86"/>
      <c r="J7" s="1"/>
      <c r="K7" s="84"/>
      <c r="L7" s="85"/>
      <c r="M7" s="85"/>
      <c r="N7" s="85"/>
      <c r="O7" s="85"/>
      <c r="P7" s="85"/>
      <c r="Q7" s="85"/>
      <c r="R7" s="86"/>
    </row>
    <row r="8" spans="2:18" x14ac:dyDescent="0.2">
      <c r="B8" s="84"/>
      <c r="C8" s="85"/>
      <c r="D8" s="85"/>
      <c r="E8" s="85"/>
      <c r="F8" s="85"/>
      <c r="G8" s="85"/>
      <c r="H8" s="85"/>
      <c r="I8" s="86"/>
      <c r="J8" s="1"/>
      <c r="K8" s="84"/>
      <c r="L8" s="85"/>
      <c r="M8" s="85"/>
      <c r="N8" s="85"/>
      <c r="O8" s="85"/>
      <c r="P8" s="85"/>
      <c r="Q8" s="85"/>
      <c r="R8" s="86"/>
    </row>
    <row r="9" spans="2:18" x14ac:dyDescent="0.2">
      <c r="B9" s="84"/>
      <c r="C9" s="85"/>
      <c r="D9" s="85"/>
      <c r="E9" s="85"/>
      <c r="F9" s="85"/>
      <c r="G9" s="85"/>
      <c r="H9" s="85"/>
      <c r="I9" s="86"/>
      <c r="J9" s="1"/>
      <c r="K9" s="84"/>
      <c r="L9" s="85"/>
      <c r="M9" s="85"/>
      <c r="N9" s="85"/>
      <c r="O9" s="85"/>
      <c r="P9" s="85"/>
      <c r="Q9" s="85"/>
      <c r="R9" s="86"/>
    </row>
    <row r="10" spans="2:18" x14ac:dyDescent="0.2">
      <c r="B10" s="84"/>
      <c r="C10" s="85"/>
      <c r="D10" s="85"/>
      <c r="E10" s="85"/>
      <c r="F10" s="85"/>
      <c r="G10" s="85"/>
      <c r="H10" s="85"/>
      <c r="I10" s="86"/>
      <c r="J10" s="1"/>
      <c r="K10" s="84"/>
      <c r="L10" s="85"/>
      <c r="M10" s="85"/>
      <c r="N10" s="85"/>
      <c r="O10" s="85"/>
      <c r="P10" s="85"/>
      <c r="Q10" s="85"/>
      <c r="R10" s="86"/>
    </row>
    <row r="11" spans="2:18" x14ac:dyDescent="0.2">
      <c r="B11" s="84"/>
      <c r="C11" s="85"/>
      <c r="D11" s="85"/>
      <c r="E11" s="85"/>
      <c r="F11" s="85"/>
      <c r="G11" s="85"/>
      <c r="H11" s="85"/>
      <c r="I11" s="86"/>
      <c r="J11" s="1"/>
      <c r="K11" s="84"/>
      <c r="L11" s="85"/>
      <c r="M11" s="85"/>
      <c r="N11" s="85"/>
      <c r="O11" s="85"/>
      <c r="P11" s="85"/>
      <c r="Q11" s="85"/>
      <c r="R11" s="86"/>
    </row>
    <row r="12" spans="2:18" x14ac:dyDescent="0.2">
      <c r="B12" s="84"/>
      <c r="C12" s="85"/>
      <c r="D12" s="85"/>
      <c r="E12" s="85"/>
      <c r="F12" s="85"/>
      <c r="G12" s="85"/>
      <c r="H12" s="85"/>
      <c r="I12" s="86"/>
      <c r="J12" s="1"/>
      <c r="K12" s="84"/>
      <c r="L12" s="85"/>
      <c r="M12" s="85"/>
      <c r="N12" s="85"/>
      <c r="O12" s="85"/>
      <c r="P12" s="85"/>
      <c r="Q12" s="85"/>
      <c r="R12" s="86"/>
    </row>
    <row r="13" spans="2:18" x14ac:dyDescent="0.2">
      <c r="B13" s="84"/>
      <c r="C13" s="85"/>
      <c r="D13" s="85"/>
      <c r="E13" s="85"/>
      <c r="F13" s="85"/>
      <c r="G13" s="85"/>
      <c r="H13" s="85"/>
      <c r="I13" s="86"/>
      <c r="J13" s="1"/>
      <c r="K13" s="84"/>
      <c r="L13" s="85"/>
      <c r="M13" s="85"/>
      <c r="N13" s="85"/>
      <c r="O13" s="85"/>
      <c r="P13" s="85"/>
      <c r="Q13" s="85"/>
      <c r="R13" s="86"/>
    </row>
    <row r="14" spans="2:18" x14ac:dyDescent="0.2">
      <c r="B14" s="84"/>
      <c r="C14" s="85"/>
      <c r="D14" s="85"/>
      <c r="E14" s="85"/>
      <c r="F14" s="85"/>
      <c r="G14" s="85"/>
      <c r="H14" s="85"/>
      <c r="I14" s="86"/>
      <c r="J14" s="1"/>
      <c r="K14" s="84"/>
      <c r="L14" s="85"/>
      <c r="M14" s="85"/>
      <c r="N14" s="85"/>
      <c r="O14" s="85"/>
      <c r="P14" s="85"/>
      <c r="Q14" s="85"/>
      <c r="R14" s="86"/>
    </row>
    <row r="15" spans="2:18" x14ac:dyDescent="0.2">
      <c r="B15" s="84"/>
      <c r="C15" s="85"/>
      <c r="D15" s="85"/>
      <c r="E15" s="85"/>
      <c r="F15" s="85"/>
      <c r="G15" s="85"/>
      <c r="H15" s="85"/>
      <c r="I15" s="86"/>
      <c r="J15" s="1"/>
      <c r="K15" s="84"/>
      <c r="L15" s="85"/>
      <c r="M15" s="85"/>
      <c r="N15" s="85"/>
      <c r="O15" s="85"/>
      <c r="P15" s="85"/>
      <c r="Q15" s="85"/>
      <c r="R15" s="86"/>
    </row>
    <row r="16" spans="2:18" x14ac:dyDescent="0.2">
      <c r="B16" s="84"/>
      <c r="C16" s="85"/>
      <c r="D16" s="85"/>
      <c r="E16" s="85"/>
      <c r="F16" s="85"/>
      <c r="G16" s="85"/>
      <c r="H16" s="85"/>
      <c r="I16" s="86"/>
      <c r="J16" s="1"/>
      <c r="K16" s="84"/>
      <c r="L16" s="85"/>
      <c r="M16" s="85"/>
      <c r="N16" s="85"/>
      <c r="O16" s="85"/>
      <c r="P16" s="85"/>
      <c r="Q16" s="85"/>
      <c r="R16" s="86"/>
    </row>
    <row r="17" spans="2:18" x14ac:dyDescent="0.2">
      <c r="B17" s="84"/>
      <c r="C17" s="85"/>
      <c r="D17" s="85"/>
      <c r="E17" s="85"/>
      <c r="F17" s="85"/>
      <c r="G17" s="85"/>
      <c r="H17" s="85"/>
      <c r="I17" s="86"/>
      <c r="J17" s="1"/>
      <c r="K17" s="84"/>
      <c r="L17" s="85"/>
      <c r="M17" s="85"/>
      <c r="N17" s="85"/>
      <c r="O17" s="85"/>
      <c r="P17" s="85"/>
      <c r="Q17" s="85"/>
      <c r="R17" s="86"/>
    </row>
    <row r="18" spans="2:18" x14ac:dyDescent="0.2">
      <c r="B18" s="84"/>
      <c r="C18" s="85"/>
      <c r="D18" s="85"/>
      <c r="E18" s="85"/>
      <c r="F18" s="85"/>
      <c r="G18" s="85"/>
      <c r="H18" s="85"/>
      <c r="I18" s="86"/>
      <c r="J18" s="1"/>
      <c r="K18" s="84"/>
      <c r="L18" s="85"/>
      <c r="M18" s="85"/>
      <c r="N18" s="85"/>
      <c r="O18" s="85"/>
      <c r="P18" s="85"/>
      <c r="Q18" s="85"/>
      <c r="R18" s="86"/>
    </row>
    <row r="19" spans="2:18" x14ac:dyDescent="0.2">
      <c r="B19" s="84"/>
      <c r="C19" s="85"/>
      <c r="D19" s="85"/>
      <c r="E19" s="85"/>
      <c r="F19" s="85"/>
      <c r="G19" s="85"/>
      <c r="H19" s="85"/>
      <c r="I19" s="86"/>
      <c r="J19" s="1"/>
      <c r="K19" s="84"/>
      <c r="L19" s="85"/>
      <c r="M19" s="85"/>
      <c r="N19" s="85"/>
      <c r="O19" s="85"/>
      <c r="P19" s="85"/>
      <c r="Q19" s="85"/>
      <c r="R19" s="86"/>
    </row>
    <row r="20" spans="2:18" x14ac:dyDescent="0.2">
      <c r="B20" s="84"/>
      <c r="C20" s="85"/>
      <c r="D20" s="85"/>
      <c r="E20" s="85"/>
      <c r="F20" s="85"/>
      <c r="G20" s="85"/>
      <c r="H20" s="85"/>
      <c r="I20" s="86"/>
      <c r="J20" s="1"/>
      <c r="K20" s="84"/>
      <c r="L20" s="85"/>
      <c r="M20" s="85"/>
      <c r="N20" s="85"/>
      <c r="O20" s="85"/>
      <c r="P20" s="85"/>
      <c r="Q20" s="85"/>
      <c r="R20" s="86"/>
    </row>
    <row r="21" spans="2:18" ht="15.75" customHeight="1" x14ac:dyDescent="0.2">
      <c r="B21" s="84"/>
      <c r="C21" s="85"/>
      <c r="D21" s="85"/>
      <c r="E21" s="85"/>
      <c r="F21" s="85"/>
      <c r="G21" s="85"/>
      <c r="H21" s="85"/>
      <c r="I21" s="86"/>
      <c r="J21" s="1"/>
      <c r="K21" s="84"/>
      <c r="L21" s="85"/>
      <c r="M21" s="85"/>
      <c r="N21" s="85"/>
      <c r="O21" s="85"/>
      <c r="P21" s="85"/>
      <c r="Q21" s="85"/>
      <c r="R21" s="86"/>
    </row>
    <row r="22" spans="2:18" ht="15.75" customHeight="1" x14ac:dyDescent="0.2">
      <c r="B22" s="84"/>
      <c r="C22" s="85"/>
      <c r="D22" s="85"/>
      <c r="E22" s="85"/>
      <c r="F22" s="85"/>
      <c r="G22" s="85"/>
      <c r="H22" s="85"/>
      <c r="I22" s="86"/>
      <c r="J22" s="1"/>
      <c r="K22" s="84"/>
      <c r="L22" s="85"/>
      <c r="M22" s="85"/>
      <c r="N22" s="85"/>
      <c r="O22" s="85"/>
      <c r="P22" s="85"/>
      <c r="Q22" s="85"/>
      <c r="R22" s="86"/>
    </row>
    <row r="23" spans="2:18" ht="15.75" customHeight="1" x14ac:dyDescent="0.2">
      <c r="B23" s="84"/>
      <c r="C23" s="85"/>
      <c r="D23" s="85"/>
      <c r="E23" s="85"/>
      <c r="F23" s="85"/>
      <c r="G23" s="85"/>
      <c r="H23" s="85"/>
      <c r="I23" s="86"/>
      <c r="J23" s="1"/>
      <c r="K23" s="84"/>
      <c r="L23" s="85"/>
      <c r="M23" s="85"/>
      <c r="N23" s="85"/>
      <c r="O23" s="85"/>
      <c r="P23" s="85"/>
      <c r="Q23" s="85"/>
      <c r="R23" s="86"/>
    </row>
    <row r="24" spans="2:18" ht="15.75" customHeight="1" x14ac:dyDescent="0.2">
      <c r="B24" s="84"/>
      <c r="C24" s="85"/>
      <c r="D24" s="85"/>
      <c r="E24" s="85"/>
      <c r="F24" s="85"/>
      <c r="G24" s="85"/>
      <c r="H24" s="85"/>
      <c r="I24" s="86"/>
      <c r="J24" s="1"/>
      <c r="K24" s="84"/>
      <c r="L24" s="85"/>
      <c r="M24" s="85"/>
      <c r="N24" s="85"/>
      <c r="O24" s="85"/>
      <c r="P24" s="85"/>
      <c r="Q24" s="85"/>
      <c r="R24" s="86"/>
    </row>
    <row r="25" spans="2:18" ht="15.75" customHeight="1" x14ac:dyDescent="0.2">
      <c r="B25" s="84"/>
      <c r="C25" s="85"/>
      <c r="D25" s="85"/>
      <c r="E25" s="85"/>
      <c r="F25" s="85"/>
      <c r="G25" s="85"/>
      <c r="H25" s="85"/>
      <c r="I25" s="86"/>
      <c r="J25" s="1"/>
      <c r="K25" s="84"/>
      <c r="L25" s="85"/>
      <c r="M25" s="85"/>
      <c r="N25" s="85"/>
      <c r="O25" s="85"/>
      <c r="P25" s="85"/>
      <c r="Q25" s="85"/>
      <c r="R25" s="86"/>
    </row>
    <row r="26" spans="2:18" ht="15.75" customHeight="1" x14ac:dyDescent="0.2">
      <c r="B26" s="84"/>
      <c r="C26" s="85"/>
      <c r="D26" s="85"/>
      <c r="E26" s="85"/>
      <c r="F26" s="85"/>
      <c r="G26" s="85"/>
      <c r="H26" s="85"/>
      <c r="I26" s="86"/>
      <c r="J26" s="1"/>
      <c r="K26" s="84"/>
      <c r="L26" s="85"/>
      <c r="M26" s="85"/>
      <c r="N26" s="85"/>
      <c r="O26" s="85"/>
      <c r="P26" s="85"/>
      <c r="Q26" s="85"/>
      <c r="R26" s="86"/>
    </row>
    <row r="27" spans="2:18" ht="15.75" customHeight="1" x14ac:dyDescent="0.2">
      <c r="B27" s="84"/>
      <c r="C27" s="85"/>
      <c r="D27" s="85"/>
      <c r="E27" s="85"/>
      <c r="F27" s="85"/>
      <c r="G27" s="85"/>
      <c r="H27" s="85"/>
      <c r="I27" s="86"/>
      <c r="J27" s="1"/>
      <c r="K27" s="84"/>
      <c r="L27" s="85"/>
      <c r="M27" s="85"/>
      <c r="N27" s="85"/>
      <c r="O27" s="85"/>
      <c r="P27" s="85"/>
      <c r="Q27" s="85"/>
      <c r="R27" s="86"/>
    </row>
    <row r="28" spans="2:18" ht="15.75" customHeight="1" x14ac:dyDescent="0.2">
      <c r="B28" s="84"/>
      <c r="C28" s="85"/>
      <c r="D28" s="85"/>
      <c r="E28" s="85"/>
      <c r="F28" s="85"/>
      <c r="G28" s="85"/>
      <c r="H28" s="85"/>
      <c r="I28" s="86"/>
      <c r="J28" s="1"/>
      <c r="K28" s="84"/>
      <c r="L28" s="85"/>
      <c r="M28" s="85"/>
      <c r="N28" s="85"/>
      <c r="O28" s="85"/>
      <c r="P28" s="85"/>
      <c r="Q28" s="85"/>
      <c r="R28" s="86"/>
    </row>
    <row r="29" spans="2:18" ht="15.75" customHeight="1" x14ac:dyDescent="0.2">
      <c r="B29" s="84"/>
      <c r="C29" s="85"/>
      <c r="D29" s="85"/>
      <c r="E29" s="85"/>
      <c r="F29" s="85"/>
      <c r="G29" s="85"/>
      <c r="H29" s="85"/>
      <c r="I29" s="86"/>
      <c r="J29" s="1"/>
      <c r="K29" s="84"/>
      <c r="L29" s="85"/>
      <c r="M29" s="85"/>
      <c r="N29" s="85"/>
      <c r="O29" s="85"/>
      <c r="P29" s="85"/>
      <c r="Q29" s="85"/>
      <c r="R29" s="86"/>
    </row>
    <row r="30" spans="2:18" ht="15.75" customHeight="1" x14ac:dyDescent="0.2">
      <c r="B30" s="84"/>
      <c r="C30" s="85"/>
      <c r="D30" s="85"/>
      <c r="E30" s="85"/>
      <c r="F30" s="85"/>
      <c r="G30" s="85"/>
      <c r="H30" s="85"/>
      <c r="I30" s="86"/>
      <c r="J30" s="1"/>
      <c r="K30" s="84"/>
      <c r="L30" s="85"/>
      <c r="M30" s="85"/>
      <c r="N30" s="85"/>
      <c r="O30" s="85"/>
      <c r="P30" s="85"/>
      <c r="Q30" s="85"/>
      <c r="R30" s="86"/>
    </row>
    <row r="31" spans="2:18" ht="15.75" customHeight="1" x14ac:dyDescent="0.2">
      <c r="B31" s="84"/>
      <c r="C31" s="85"/>
      <c r="D31" s="85"/>
      <c r="E31" s="85"/>
      <c r="F31" s="85"/>
      <c r="G31" s="85"/>
      <c r="H31" s="85"/>
      <c r="I31" s="86"/>
      <c r="J31" s="1"/>
      <c r="K31" s="84"/>
      <c r="L31" s="85"/>
      <c r="M31" s="85"/>
      <c r="N31" s="85"/>
      <c r="O31" s="85"/>
      <c r="P31" s="85"/>
      <c r="Q31" s="85"/>
      <c r="R31" s="86"/>
    </row>
    <row r="32" spans="2:18" ht="15.75" customHeight="1" x14ac:dyDescent="0.2">
      <c r="B32" s="84"/>
      <c r="C32" s="85"/>
      <c r="D32" s="85"/>
      <c r="E32" s="85"/>
      <c r="F32" s="85"/>
      <c r="G32" s="85"/>
      <c r="H32" s="85"/>
      <c r="I32" s="86"/>
      <c r="J32" s="1"/>
      <c r="K32" s="84"/>
      <c r="L32" s="85"/>
      <c r="M32" s="85"/>
      <c r="N32" s="85"/>
      <c r="O32" s="85"/>
      <c r="P32" s="85"/>
      <c r="Q32" s="85"/>
      <c r="R32" s="86"/>
    </row>
    <row r="33" spans="2:18" ht="15.75" customHeight="1" x14ac:dyDescent="0.2">
      <c r="B33" s="84"/>
      <c r="C33" s="85"/>
      <c r="D33" s="85"/>
      <c r="E33" s="85"/>
      <c r="F33" s="85"/>
      <c r="G33" s="85"/>
      <c r="H33" s="85"/>
      <c r="I33" s="86"/>
      <c r="J33" s="1"/>
      <c r="K33" s="84"/>
      <c r="L33" s="85"/>
      <c r="M33" s="85"/>
      <c r="N33" s="85"/>
      <c r="O33" s="85"/>
      <c r="P33" s="85"/>
      <c r="Q33" s="85"/>
      <c r="R33" s="86"/>
    </row>
    <row r="34" spans="2:18" ht="15.75" customHeight="1" x14ac:dyDescent="0.2">
      <c r="B34" s="84"/>
      <c r="C34" s="85"/>
      <c r="D34" s="85"/>
      <c r="E34" s="85"/>
      <c r="F34" s="85"/>
      <c r="G34" s="85"/>
      <c r="H34" s="85"/>
      <c r="I34" s="86"/>
      <c r="J34" s="1"/>
      <c r="K34" s="84"/>
      <c r="L34" s="85"/>
      <c r="M34" s="85"/>
      <c r="N34" s="85"/>
      <c r="O34" s="85"/>
      <c r="P34" s="85"/>
      <c r="Q34" s="85"/>
      <c r="R34" s="86"/>
    </row>
    <row r="35" spans="2:18" ht="15.75" customHeight="1" x14ac:dyDescent="0.2">
      <c r="B35" s="84"/>
      <c r="C35" s="85"/>
      <c r="D35" s="85"/>
      <c r="E35" s="85"/>
      <c r="F35" s="85"/>
      <c r="G35" s="85"/>
      <c r="H35" s="85"/>
      <c r="I35" s="86"/>
      <c r="J35" s="1"/>
      <c r="K35" s="84"/>
      <c r="L35" s="85"/>
      <c r="M35" s="85"/>
      <c r="N35" s="85"/>
      <c r="O35" s="85"/>
      <c r="P35" s="85"/>
      <c r="Q35" s="85"/>
      <c r="R35" s="86"/>
    </row>
    <row r="36" spans="2:18" ht="15.75" customHeight="1" x14ac:dyDescent="0.2">
      <c r="B36" s="84"/>
      <c r="C36" s="85"/>
      <c r="D36" s="85"/>
      <c r="E36" s="85"/>
      <c r="F36" s="85"/>
      <c r="G36" s="85"/>
      <c r="H36" s="85"/>
      <c r="I36" s="86"/>
      <c r="J36" s="1"/>
      <c r="K36" s="84"/>
      <c r="L36" s="85"/>
      <c r="M36" s="85"/>
      <c r="N36" s="85"/>
      <c r="O36" s="85"/>
      <c r="P36" s="85"/>
      <c r="Q36" s="85"/>
      <c r="R36" s="86"/>
    </row>
    <row r="37" spans="2:18" ht="15.75" customHeight="1" x14ac:dyDescent="0.2">
      <c r="B37" s="84"/>
      <c r="C37" s="85"/>
      <c r="D37" s="85"/>
      <c r="E37" s="85"/>
      <c r="F37" s="85"/>
      <c r="G37" s="85"/>
      <c r="H37" s="85"/>
      <c r="I37" s="86"/>
      <c r="J37" s="1"/>
      <c r="K37" s="84"/>
      <c r="L37" s="85"/>
      <c r="M37" s="85"/>
      <c r="N37" s="85"/>
      <c r="O37" s="85"/>
      <c r="P37" s="85"/>
      <c r="Q37" s="85"/>
      <c r="R37" s="86"/>
    </row>
    <row r="38" spans="2:18" ht="15.75" customHeight="1" x14ac:dyDescent="0.2">
      <c r="B38" s="84"/>
      <c r="C38" s="85"/>
      <c r="D38" s="85"/>
      <c r="E38" s="85"/>
      <c r="F38" s="85"/>
      <c r="G38" s="85"/>
      <c r="H38" s="85"/>
      <c r="I38" s="86"/>
      <c r="J38" s="1"/>
      <c r="K38" s="84"/>
      <c r="L38" s="85"/>
      <c r="M38" s="85"/>
      <c r="N38" s="85"/>
      <c r="O38" s="85"/>
      <c r="P38" s="85"/>
      <c r="Q38" s="85"/>
      <c r="R38" s="86"/>
    </row>
    <row r="39" spans="2:18" ht="15.75" customHeight="1" x14ac:dyDescent="0.2">
      <c r="B39" s="84"/>
      <c r="C39" s="85"/>
      <c r="D39" s="85"/>
      <c r="E39" s="85"/>
      <c r="F39" s="85"/>
      <c r="G39" s="85"/>
      <c r="H39" s="85"/>
      <c r="I39" s="86"/>
      <c r="J39" s="1"/>
      <c r="K39" s="84"/>
      <c r="L39" s="85"/>
      <c r="M39" s="85"/>
      <c r="N39" s="85"/>
      <c r="O39" s="85"/>
      <c r="P39" s="85"/>
      <c r="Q39" s="85"/>
      <c r="R39" s="86"/>
    </row>
    <row r="40" spans="2:18" ht="15.75" customHeight="1" x14ac:dyDescent="0.2">
      <c r="B40" s="87"/>
      <c r="C40" s="88"/>
      <c r="D40" s="88"/>
      <c r="E40" s="88"/>
      <c r="F40" s="88"/>
      <c r="G40" s="88"/>
      <c r="H40" s="88"/>
      <c r="I40" s="89"/>
      <c r="J40" s="1"/>
      <c r="K40" s="87"/>
      <c r="L40" s="88"/>
      <c r="M40" s="88"/>
      <c r="N40" s="88"/>
      <c r="O40" s="88"/>
      <c r="P40" s="88"/>
      <c r="Q40" s="88"/>
      <c r="R40" s="89"/>
    </row>
    <row r="41" spans="2:18" ht="15.75" customHeight="1" x14ac:dyDescent="0.2">
      <c r="B41" s="2"/>
      <c r="C41" s="2"/>
      <c r="D41" s="2"/>
      <c r="E41" s="2"/>
      <c r="F41" s="2"/>
      <c r="G41" s="2"/>
      <c r="H41" s="2"/>
      <c r="I41" s="2"/>
      <c r="J41" s="1"/>
      <c r="K41" s="3"/>
      <c r="L41" s="3"/>
      <c r="M41" s="3"/>
      <c r="N41" s="3"/>
      <c r="O41" s="3"/>
      <c r="P41" s="3"/>
      <c r="Q41" s="3"/>
      <c r="R41" s="3"/>
    </row>
    <row r="42" spans="2:18" ht="15.75" customHeight="1" x14ac:dyDescent="0.2">
      <c r="B42" s="2"/>
      <c r="C42" s="2"/>
      <c r="D42" s="2"/>
      <c r="E42" s="2"/>
      <c r="F42" s="2"/>
      <c r="G42" s="2"/>
      <c r="H42" s="2"/>
      <c r="I42" s="2"/>
      <c r="J42" s="1"/>
      <c r="K42" s="3"/>
      <c r="L42" s="3"/>
      <c r="M42" s="3"/>
      <c r="N42" s="3"/>
      <c r="O42" s="3"/>
      <c r="P42" s="3"/>
      <c r="Q42" s="3"/>
      <c r="R42" s="3"/>
    </row>
    <row r="43" spans="2:18" ht="15.75" customHeight="1" x14ac:dyDescent="0.2">
      <c r="B43" s="91" t="s">
        <v>235</v>
      </c>
      <c r="C43" s="92"/>
      <c r="D43" s="92"/>
      <c r="E43" s="92"/>
      <c r="F43" s="92"/>
      <c r="G43" s="92"/>
      <c r="H43" s="92"/>
      <c r="I43" s="93"/>
      <c r="J43" s="1"/>
      <c r="K43" s="91" t="s">
        <v>236</v>
      </c>
      <c r="L43" s="92"/>
      <c r="M43" s="92"/>
      <c r="N43" s="92"/>
      <c r="O43" s="92"/>
      <c r="P43" s="92"/>
      <c r="Q43" s="92"/>
      <c r="R43" s="93"/>
    </row>
    <row r="44" spans="2:18" ht="15.75" customHeight="1" x14ac:dyDescent="0.2">
      <c r="B44" s="90"/>
      <c r="C44" s="82"/>
      <c r="D44" s="82"/>
      <c r="E44" s="82"/>
      <c r="F44" s="82"/>
      <c r="G44" s="82"/>
      <c r="H44" s="82"/>
      <c r="I44" s="83"/>
      <c r="J44" s="1"/>
      <c r="K44" s="90"/>
      <c r="L44" s="82"/>
      <c r="M44" s="82"/>
      <c r="N44" s="82"/>
      <c r="O44" s="82"/>
      <c r="P44" s="82"/>
      <c r="Q44" s="82"/>
      <c r="R44" s="83"/>
    </row>
    <row r="45" spans="2:18" ht="15.75" customHeight="1" x14ac:dyDescent="0.2">
      <c r="B45" s="84"/>
      <c r="C45" s="85"/>
      <c r="D45" s="85"/>
      <c r="E45" s="85"/>
      <c r="F45" s="85"/>
      <c r="G45" s="85"/>
      <c r="H45" s="85"/>
      <c r="I45" s="86"/>
      <c r="J45" s="1"/>
      <c r="K45" s="84"/>
      <c r="L45" s="85"/>
      <c r="M45" s="85"/>
      <c r="N45" s="85"/>
      <c r="O45" s="85"/>
      <c r="P45" s="85"/>
      <c r="Q45" s="85"/>
      <c r="R45" s="86"/>
    </row>
    <row r="46" spans="2:18" ht="15.75" customHeight="1" x14ac:dyDescent="0.2">
      <c r="B46" s="84"/>
      <c r="C46" s="85"/>
      <c r="D46" s="85"/>
      <c r="E46" s="85"/>
      <c r="F46" s="85"/>
      <c r="G46" s="85"/>
      <c r="H46" s="85"/>
      <c r="I46" s="86"/>
      <c r="J46" s="1"/>
      <c r="K46" s="84"/>
      <c r="L46" s="85"/>
      <c r="M46" s="85"/>
      <c r="N46" s="85"/>
      <c r="O46" s="85"/>
      <c r="P46" s="85"/>
      <c r="Q46" s="85"/>
      <c r="R46" s="86"/>
    </row>
    <row r="47" spans="2:18" ht="15.75" customHeight="1" x14ac:dyDescent="0.2">
      <c r="B47" s="84"/>
      <c r="C47" s="85"/>
      <c r="D47" s="85"/>
      <c r="E47" s="85"/>
      <c r="F47" s="85"/>
      <c r="G47" s="85"/>
      <c r="H47" s="85"/>
      <c r="I47" s="86"/>
      <c r="J47" s="1"/>
      <c r="K47" s="84"/>
      <c r="L47" s="85"/>
      <c r="M47" s="85"/>
      <c r="N47" s="85"/>
      <c r="O47" s="85"/>
      <c r="P47" s="85"/>
      <c r="Q47" s="85"/>
      <c r="R47" s="86"/>
    </row>
    <row r="48" spans="2:18" ht="15.75" customHeight="1" x14ac:dyDescent="0.2">
      <c r="B48" s="84"/>
      <c r="C48" s="85"/>
      <c r="D48" s="85"/>
      <c r="E48" s="85"/>
      <c r="F48" s="85"/>
      <c r="G48" s="85"/>
      <c r="H48" s="85"/>
      <c r="I48" s="86"/>
      <c r="J48" s="1"/>
      <c r="K48" s="84"/>
      <c r="L48" s="85"/>
      <c r="M48" s="85"/>
      <c r="N48" s="85"/>
      <c r="O48" s="85"/>
      <c r="P48" s="85"/>
      <c r="Q48" s="85"/>
      <c r="R48" s="86"/>
    </row>
    <row r="49" spans="2:18" ht="15.75" customHeight="1" x14ac:dyDescent="0.2">
      <c r="B49" s="84"/>
      <c r="C49" s="85"/>
      <c r="D49" s="85"/>
      <c r="E49" s="85"/>
      <c r="F49" s="85"/>
      <c r="G49" s="85"/>
      <c r="H49" s="85"/>
      <c r="I49" s="86"/>
      <c r="J49" s="1"/>
      <c r="K49" s="84"/>
      <c r="L49" s="85"/>
      <c r="M49" s="85"/>
      <c r="N49" s="85"/>
      <c r="O49" s="85"/>
      <c r="P49" s="85"/>
      <c r="Q49" s="85"/>
      <c r="R49" s="86"/>
    </row>
    <row r="50" spans="2:18" ht="15.75" customHeight="1" x14ac:dyDescent="0.2">
      <c r="B50" s="84"/>
      <c r="C50" s="85"/>
      <c r="D50" s="85"/>
      <c r="E50" s="85"/>
      <c r="F50" s="85"/>
      <c r="G50" s="85"/>
      <c r="H50" s="85"/>
      <c r="I50" s="86"/>
      <c r="J50" s="1"/>
      <c r="K50" s="84"/>
      <c r="L50" s="85"/>
      <c r="M50" s="85"/>
      <c r="N50" s="85"/>
      <c r="O50" s="85"/>
      <c r="P50" s="85"/>
      <c r="Q50" s="85"/>
      <c r="R50" s="86"/>
    </row>
    <row r="51" spans="2:18" ht="15.75" customHeight="1" x14ac:dyDescent="0.2">
      <c r="B51" s="84"/>
      <c r="C51" s="85"/>
      <c r="D51" s="85"/>
      <c r="E51" s="85"/>
      <c r="F51" s="85"/>
      <c r="G51" s="85"/>
      <c r="H51" s="85"/>
      <c r="I51" s="86"/>
      <c r="J51" s="1"/>
      <c r="K51" s="84"/>
      <c r="L51" s="85"/>
      <c r="M51" s="85"/>
      <c r="N51" s="85"/>
      <c r="O51" s="85"/>
      <c r="P51" s="85"/>
      <c r="Q51" s="85"/>
      <c r="R51" s="86"/>
    </row>
    <row r="52" spans="2:18" ht="15.75" customHeight="1" x14ac:dyDescent="0.2">
      <c r="B52" s="84"/>
      <c r="C52" s="85"/>
      <c r="D52" s="85"/>
      <c r="E52" s="85"/>
      <c r="F52" s="85"/>
      <c r="G52" s="85"/>
      <c r="H52" s="85"/>
      <c r="I52" s="86"/>
      <c r="J52" s="1"/>
      <c r="K52" s="84"/>
      <c r="L52" s="85"/>
      <c r="M52" s="85"/>
      <c r="N52" s="85"/>
      <c r="O52" s="85"/>
      <c r="P52" s="85"/>
      <c r="Q52" s="85"/>
      <c r="R52" s="86"/>
    </row>
    <row r="53" spans="2:18" ht="15.75" customHeight="1" x14ac:dyDescent="0.2">
      <c r="B53" s="84"/>
      <c r="C53" s="85"/>
      <c r="D53" s="85"/>
      <c r="E53" s="85"/>
      <c r="F53" s="85"/>
      <c r="G53" s="85"/>
      <c r="H53" s="85"/>
      <c r="I53" s="86"/>
      <c r="J53" s="1"/>
      <c r="K53" s="84"/>
      <c r="L53" s="85"/>
      <c r="M53" s="85"/>
      <c r="N53" s="85"/>
      <c r="O53" s="85"/>
      <c r="P53" s="85"/>
      <c r="Q53" s="85"/>
      <c r="R53" s="86"/>
    </row>
    <row r="54" spans="2:18" ht="15.75" customHeight="1" x14ac:dyDescent="0.2">
      <c r="B54" s="84"/>
      <c r="C54" s="85"/>
      <c r="D54" s="85"/>
      <c r="E54" s="85"/>
      <c r="F54" s="85"/>
      <c r="G54" s="85"/>
      <c r="H54" s="85"/>
      <c r="I54" s="86"/>
      <c r="J54" s="1"/>
      <c r="K54" s="84"/>
      <c r="L54" s="85"/>
      <c r="M54" s="85"/>
      <c r="N54" s="85"/>
      <c r="O54" s="85"/>
      <c r="P54" s="85"/>
      <c r="Q54" s="85"/>
      <c r="R54" s="86"/>
    </row>
    <row r="55" spans="2:18" ht="15.75" customHeight="1" x14ac:dyDescent="0.2">
      <c r="B55" s="84"/>
      <c r="C55" s="85"/>
      <c r="D55" s="85"/>
      <c r="E55" s="85"/>
      <c r="F55" s="85"/>
      <c r="G55" s="85"/>
      <c r="H55" s="85"/>
      <c r="I55" s="86"/>
      <c r="J55" s="1"/>
      <c r="K55" s="84"/>
      <c r="L55" s="85"/>
      <c r="M55" s="85"/>
      <c r="N55" s="85"/>
      <c r="O55" s="85"/>
      <c r="P55" s="85"/>
      <c r="Q55" s="85"/>
      <c r="R55" s="86"/>
    </row>
    <row r="56" spans="2:18" ht="15.75" customHeight="1" x14ac:dyDescent="0.2">
      <c r="B56" s="84"/>
      <c r="C56" s="85"/>
      <c r="D56" s="85"/>
      <c r="E56" s="85"/>
      <c r="F56" s="85"/>
      <c r="G56" s="85"/>
      <c r="H56" s="85"/>
      <c r="I56" s="86"/>
      <c r="J56" s="1"/>
      <c r="K56" s="84"/>
      <c r="L56" s="85"/>
      <c r="M56" s="85"/>
      <c r="N56" s="85"/>
      <c r="O56" s="85"/>
      <c r="P56" s="85"/>
      <c r="Q56" s="85"/>
      <c r="R56" s="86"/>
    </row>
    <row r="57" spans="2:18" ht="15.75" customHeight="1" x14ac:dyDescent="0.2">
      <c r="B57" s="84"/>
      <c r="C57" s="85"/>
      <c r="D57" s="85"/>
      <c r="E57" s="85"/>
      <c r="F57" s="85"/>
      <c r="G57" s="85"/>
      <c r="H57" s="85"/>
      <c r="I57" s="86"/>
      <c r="J57" s="1"/>
      <c r="K57" s="84"/>
      <c r="L57" s="85"/>
      <c r="M57" s="85"/>
      <c r="N57" s="85"/>
      <c r="O57" s="85"/>
      <c r="P57" s="85"/>
      <c r="Q57" s="85"/>
      <c r="R57" s="86"/>
    </row>
    <row r="58" spans="2:18" ht="15.75" customHeight="1" x14ac:dyDescent="0.2">
      <c r="B58" s="84"/>
      <c r="C58" s="85"/>
      <c r="D58" s="85"/>
      <c r="E58" s="85"/>
      <c r="F58" s="85"/>
      <c r="G58" s="85"/>
      <c r="H58" s="85"/>
      <c r="I58" s="86"/>
      <c r="J58" s="1"/>
      <c r="K58" s="84"/>
      <c r="L58" s="85"/>
      <c r="M58" s="85"/>
      <c r="N58" s="85"/>
      <c r="O58" s="85"/>
      <c r="P58" s="85"/>
      <c r="Q58" s="85"/>
      <c r="R58" s="86"/>
    </row>
    <row r="59" spans="2:18" ht="15.75" customHeight="1" x14ac:dyDescent="0.2">
      <c r="B59" s="84"/>
      <c r="C59" s="85"/>
      <c r="D59" s="85"/>
      <c r="E59" s="85"/>
      <c r="F59" s="85"/>
      <c r="G59" s="85"/>
      <c r="H59" s="85"/>
      <c r="I59" s="86"/>
      <c r="J59" s="1"/>
      <c r="K59" s="84"/>
      <c r="L59" s="85"/>
      <c r="M59" s="85"/>
      <c r="N59" s="85"/>
      <c r="O59" s="85"/>
      <c r="P59" s="85"/>
      <c r="Q59" s="85"/>
      <c r="R59" s="86"/>
    </row>
    <row r="60" spans="2:18" ht="15.75" customHeight="1" x14ac:dyDescent="0.2">
      <c r="B60" s="84"/>
      <c r="C60" s="85"/>
      <c r="D60" s="85"/>
      <c r="E60" s="85"/>
      <c r="F60" s="85"/>
      <c r="G60" s="85"/>
      <c r="H60" s="85"/>
      <c r="I60" s="86"/>
      <c r="J60" s="1"/>
      <c r="K60" s="84"/>
      <c r="L60" s="85"/>
      <c r="M60" s="85"/>
      <c r="N60" s="85"/>
      <c r="O60" s="85"/>
      <c r="P60" s="85"/>
      <c r="Q60" s="85"/>
      <c r="R60" s="86"/>
    </row>
    <row r="61" spans="2:18" ht="15.75" customHeight="1" x14ac:dyDescent="0.2">
      <c r="B61" s="84"/>
      <c r="C61" s="85"/>
      <c r="D61" s="85"/>
      <c r="E61" s="85"/>
      <c r="F61" s="85"/>
      <c r="G61" s="85"/>
      <c r="H61" s="85"/>
      <c r="I61" s="86"/>
      <c r="J61" s="1"/>
      <c r="K61" s="84"/>
      <c r="L61" s="85"/>
      <c r="M61" s="85"/>
      <c r="N61" s="85"/>
      <c r="O61" s="85"/>
      <c r="P61" s="85"/>
      <c r="Q61" s="85"/>
      <c r="R61" s="86"/>
    </row>
    <row r="62" spans="2:18" ht="15.75" customHeight="1" x14ac:dyDescent="0.2">
      <c r="B62" s="84"/>
      <c r="C62" s="85"/>
      <c r="D62" s="85"/>
      <c r="E62" s="85"/>
      <c r="F62" s="85"/>
      <c r="G62" s="85"/>
      <c r="H62" s="85"/>
      <c r="I62" s="86"/>
      <c r="J62" s="1"/>
      <c r="K62" s="84"/>
      <c r="L62" s="85"/>
      <c r="M62" s="85"/>
      <c r="N62" s="85"/>
      <c r="O62" s="85"/>
      <c r="P62" s="85"/>
      <c r="Q62" s="85"/>
      <c r="R62" s="86"/>
    </row>
    <row r="63" spans="2:18" ht="15.75" customHeight="1" x14ac:dyDescent="0.2">
      <c r="B63" s="84"/>
      <c r="C63" s="85"/>
      <c r="D63" s="85"/>
      <c r="E63" s="85"/>
      <c r="F63" s="85"/>
      <c r="G63" s="85"/>
      <c r="H63" s="85"/>
      <c r="I63" s="86"/>
      <c r="J63" s="1"/>
      <c r="K63" s="84"/>
      <c r="L63" s="85"/>
      <c r="M63" s="85"/>
      <c r="N63" s="85"/>
      <c r="O63" s="85"/>
      <c r="P63" s="85"/>
      <c r="Q63" s="85"/>
      <c r="R63" s="86"/>
    </row>
    <row r="64" spans="2:18" ht="15.75" customHeight="1" x14ac:dyDescent="0.2">
      <c r="B64" s="84"/>
      <c r="C64" s="85"/>
      <c r="D64" s="85"/>
      <c r="E64" s="85"/>
      <c r="F64" s="85"/>
      <c r="G64" s="85"/>
      <c r="H64" s="85"/>
      <c r="I64" s="86"/>
      <c r="J64" s="1"/>
      <c r="K64" s="84"/>
      <c r="L64" s="85"/>
      <c r="M64" s="85"/>
      <c r="N64" s="85"/>
      <c r="O64" s="85"/>
      <c r="P64" s="85"/>
      <c r="Q64" s="85"/>
      <c r="R64" s="86"/>
    </row>
    <row r="65" spans="2:18" ht="15.75" customHeight="1" x14ac:dyDescent="0.2">
      <c r="B65" s="84"/>
      <c r="C65" s="85"/>
      <c r="D65" s="85"/>
      <c r="E65" s="85"/>
      <c r="F65" s="85"/>
      <c r="G65" s="85"/>
      <c r="H65" s="85"/>
      <c r="I65" s="86"/>
      <c r="J65" s="1"/>
      <c r="K65" s="84"/>
      <c r="L65" s="85"/>
      <c r="M65" s="85"/>
      <c r="N65" s="85"/>
      <c r="O65" s="85"/>
      <c r="P65" s="85"/>
      <c r="Q65" s="85"/>
      <c r="R65" s="86"/>
    </row>
    <row r="66" spans="2:18" ht="15.75" customHeight="1" x14ac:dyDescent="0.2">
      <c r="B66" s="84"/>
      <c r="C66" s="85"/>
      <c r="D66" s="85"/>
      <c r="E66" s="85"/>
      <c r="F66" s="85"/>
      <c r="G66" s="85"/>
      <c r="H66" s="85"/>
      <c r="I66" s="86"/>
      <c r="J66" s="1"/>
      <c r="K66" s="84"/>
      <c r="L66" s="85"/>
      <c r="M66" s="85"/>
      <c r="N66" s="85"/>
      <c r="O66" s="85"/>
      <c r="P66" s="85"/>
      <c r="Q66" s="85"/>
      <c r="R66" s="86"/>
    </row>
    <row r="67" spans="2:18" ht="15.75" customHeight="1" x14ac:dyDescent="0.2">
      <c r="B67" s="84"/>
      <c r="C67" s="85"/>
      <c r="D67" s="85"/>
      <c r="E67" s="85"/>
      <c r="F67" s="85"/>
      <c r="G67" s="85"/>
      <c r="H67" s="85"/>
      <c r="I67" s="86"/>
      <c r="J67" s="1"/>
      <c r="K67" s="84"/>
      <c r="L67" s="85"/>
      <c r="M67" s="85"/>
      <c r="N67" s="85"/>
      <c r="O67" s="85"/>
      <c r="P67" s="85"/>
      <c r="Q67" s="85"/>
      <c r="R67" s="86"/>
    </row>
    <row r="68" spans="2:18" ht="15.75" customHeight="1" x14ac:dyDescent="0.2">
      <c r="B68" s="84"/>
      <c r="C68" s="85"/>
      <c r="D68" s="85"/>
      <c r="E68" s="85"/>
      <c r="F68" s="85"/>
      <c r="G68" s="85"/>
      <c r="H68" s="85"/>
      <c r="I68" s="86"/>
      <c r="J68" s="1"/>
      <c r="K68" s="84"/>
      <c r="L68" s="85"/>
      <c r="M68" s="85"/>
      <c r="N68" s="85"/>
      <c r="O68" s="85"/>
      <c r="P68" s="85"/>
      <c r="Q68" s="85"/>
      <c r="R68" s="86"/>
    </row>
    <row r="69" spans="2:18" ht="15.75" customHeight="1" x14ac:dyDescent="0.2">
      <c r="B69" s="84"/>
      <c r="C69" s="85"/>
      <c r="D69" s="85"/>
      <c r="E69" s="85"/>
      <c r="F69" s="85"/>
      <c r="G69" s="85"/>
      <c r="H69" s="85"/>
      <c r="I69" s="86"/>
      <c r="J69" s="1"/>
      <c r="K69" s="84"/>
      <c r="L69" s="85"/>
      <c r="M69" s="85"/>
      <c r="N69" s="85"/>
      <c r="O69" s="85"/>
      <c r="P69" s="85"/>
      <c r="Q69" s="85"/>
      <c r="R69" s="86"/>
    </row>
    <row r="70" spans="2:18" ht="15.75" customHeight="1" x14ac:dyDescent="0.2">
      <c r="B70" s="84"/>
      <c r="C70" s="85"/>
      <c r="D70" s="85"/>
      <c r="E70" s="85"/>
      <c r="F70" s="85"/>
      <c r="G70" s="85"/>
      <c r="H70" s="85"/>
      <c r="I70" s="86"/>
      <c r="J70" s="1"/>
      <c r="K70" s="84"/>
      <c r="L70" s="85"/>
      <c r="M70" s="85"/>
      <c r="N70" s="85"/>
      <c r="O70" s="85"/>
      <c r="P70" s="85"/>
      <c r="Q70" s="85"/>
      <c r="R70" s="86"/>
    </row>
    <row r="71" spans="2:18" ht="15.75" customHeight="1" x14ac:dyDescent="0.2">
      <c r="B71" s="84"/>
      <c r="C71" s="85"/>
      <c r="D71" s="85"/>
      <c r="E71" s="85"/>
      <c r="F71" s="85"/>
      <c r="G71" s="85"/>
      <c r="H71" s="85"/>
      <c r="I71" s="86"/>
      <c r="J71" s="1"/>
      <c r="K71" s="84"/>
      <c r="L71" s="85"/>
      <c r="M71" s="85"/>
      <c r="N71" s="85"/>
      <c r="O71" s="85"/>
      <c r="P71" s="85"/>
      <c r="Q71" s="85"/>
      <c r="R71" s="86"/>
    </row>
    <row r="72" spans="2:18" ht="15.75" customHeight="1" x14ac:dyDescent="0.2">
      <c r="B72" s="84"/>
      <c r="C72" s="85"/>
      <c r="D72" s="85"/>
      <c r="E72" s="85"/>
      <c r="F72" s="85"/>
      <c r="G72" s="85"/>
      <c r="H72" s="85"/>
      <c r="I72" s="86"/>
      <c r="J72" s="1"/>
      <c r="K72" s="84"/>
      <c r="L72" s="85"/>
      <c r="M72" s="85"/>
      <c r="N72" s="85"/>
      <c r="O72" s="85"/>
      <c r="P72" s="85"/>
      <c r="Q72" s="85"/>
      <c r="R72" s="86"/>
    </row>
    <row r="73" spans="2:18" ht="15.75" customHeight="1" x14ac:dyDescent="0.2">
      <c r="B73" s="84"/>
      <c r="C73" s="85"/>
      <c r="D73" s="85"/>
      <c r="E73" s="85"/>
      <c r="F73" s="85"/>
      <c r="G73" s="85"/>
      <c r="H73" s="85"/>
      <c r="I73" s="86"/>
      <c r="J73" s="1"/>
      <c r="K73" s="84"/>
      <c r="L73" s="85"/>
      <c r="M73" s="85"/>
      <c r="N73" s="85"/>
      <c r="O73" s="85"/>
      <c r="P73" s="85"/>
      <c r="Q73" s="85"/>
      <c r="R73" s="86"/>
    </row>
    <row r="74" spans="2:18" ht="15.75" customHeight="1" x14ac:dyDescent="0.2">
      <c r="B74" s="84"/>
      <c r="C74" s="85"/>
      <c r="D74" s="85"/>
      <c r="E74" s="85"/>
      <c r="F74" s="85"/>
      <c r="G74" s="85"/>
      <c r="H74" s="85"/>
      <c r="I74" s="86"/>
      <c r="J74" s="1"/>
      <c r="K74" s="84"/>
      <c r="L74" s="85"/>
      <c r="M74" s="85"/>
      <c r="N74" s="85"/>
      <c r="O74" s="85"/>
      <c r="P74" s="85"/>
      <c r="Q74" s="85"/>
      <c r="R74" s="86"/>
    </row>
    <row r="75" spans="2:18" ht="15.75" customHeight="1" x14ac:dyDescent="0.2">
      <c r="B75" s="84"/>
      <c r="C75" s="85"/>
      <c r="D75" s="85"/>
      <c r="E75" s="85"/>
      <c r="F75" s="85"/>
      <c r="G75" s="85"/>
      <c r="H75" s="85"/>
      <c r="I75" s="86"/>
      <c r="J75" s="1"/>
      <c r="K75" s="84"/>
      <c r="L75" s="85"/>
      <c r="M75" s="85"/>
      <c r="N75" s="85"/>
      <c r="O75" s="85"/>
      <c r="P75" s="85"/>
      <c r="Q75" s="85"/>
      <c r="R75" s="86"/>
    </row>
    <row r="76" spans="2:18" ht="15.75" customHeight="1" x14ac:dyDescent="0.2">
      <c r="B76" s="84"/>
      <c r="C76" s="85"/>
      <c r="D76" s="85"/>
      <c r="E76" s="85"/>
      <c r="F76" s="85"/>
      <c r="G76" s="85"/>
      <c r="H76" s="85"/>
      <c r="I76" s="86"/>
      <c r="J76" s="1"/>
      <c r="K76" s="84"/>
      <c r="L76" s="85"/>
      <c r="M76" s="85"/>
      <c r="N76" s="85"/>
      <c r="O76" s="85"/>
      <c r="P76" s="85"/>
      <c r="Q76" s="85"/>
      <c r="R76" s="86"/>
    </row>
    <row r="77" spans="2:18" ht="15.75" customHeight="1" x14ac:dyDescent="0.2">
      <c r="B77" s="84"/>
      <c r="C77" s="85"/>
      <c r="D77" s="85"/>
      <c r="E77" s="85"/>
      <c r="F77" s="85"/>
      <c r="G77" s="85"/>
      <c r="H77" s="85"/>
      <c r="I77" s="86"/>
      <c r="J77" s="1"/>
      <c r="K77" s="84"/>
      <c r="L77" s="85"/>
      <c r="M77" s="85"/>
      <c r="N77" s="85"/>
      <c r="O77" s="85"/>
      <c r="P77" s="85"/>
      <c r="Q77" s="85"/>
      <c r="R77" s="86"/>
    </row>
    <row r="78" spans="2:18" ht="15.75" customHeight="1" x14ac:dyDescent="0.2">
      <c r="B78" s="84"/>
      <c r="C78" s="85"/>
      <c r="D78" s="85"/>
      <c r="E78" s="85"/>
      <c r="F78" s="85"/>
      <c r="G78" s="85"/>
      <c r="H78" s="85"/>
      <c r="I78" s="86"/>
      <c r="J78" s="1"/>
      <c r="K78" s="84"/>
      <c r="L78" s="85"/>
      <c r="M78" s="85"/>
      <c r="N78" s="85"/>
      <c r="O78" s="85"/>
      <c r="P78" s="85"/>
      <c r="Q78" s="85"/>
      <c r="R78" s="86"/>
    </row>
    <row r="79" spans="2:18" ht="15.75" customHeight="1" x14ac:dyDescent="0.2">
      <c r="B79" s="84"/>
      <c r="C79" s="85"/>
      <c r="D79" s="85"/>
      <c r="E79" s="85"/>
      <c r="F79" s="85"/>
      <c r="G79" s="85"/>
      <c r="H79" s="85"/>
      <c r="I79" s="86"/>
      <c r="J79" s="1"/>
      <c r="K79" s="84"/>
      <c r="L79" s="85"/>
      <c r="M79" s="85"/>
      <c r="N79" s="85"/>
      <c r="O79" s="85"/>
      <c r="P79" s="85"/>
      <c r="Q79" s="85"/>
      <c r="R79" s="86"/>
    </row>
    <row r="80" spans="2:18" ht="15.75" customHeight="1" x14ac:dyDescent="0.2">
      <c r="B80" s="84"/>
      <c r="C80" s="85"/>
      <c r="D80" s="85"/>
      <c r="E80" s="85"/>
      <c r="F80" s="85"/>
      <c r="G80" s="85"/>
      <c r="H80" s="85"/>
      <c r="I80" s="86"/>
      <c r="J80" s="1"/>
      <c r="K80" s="84"/>
      <c r="L80" s="85"/>
      <c r="M80" s="85"/>
      <c r="N80" s="85"/>
      <c r="O80" s="85"/>
      <c r="P80" s="85"/>
      <c r="Q80" s="85"/>
      <c r="R80" s="86"/>
    </row>
    <row r="81" spans="2:18" ht="15.75" customHeight="1" x14ac:dyDescent="0.2">
      <c r="B81" s="84"/>
      <c r="C81" s="85"/>
      <c r="D81" s="85"/>
      <c r="E81" s="85"/>
      <c r="F81" s="85"/>
      <c r="G81" s="85"/>
      <c r="H81" s="85"/>
      <c r="I81" s="86"/>
      <c r="J81" s="1"/>
      <c r="K81" s="84"/>
      <c r="L81" s="85"/>
      <c r="M81" s="85"/>
      <c r="N81" s="85"/>
      <c r="O81" s="85"/>
      <c r="P81" s="85"/>
      <c r="Q81" s="85"/>
      <c r="R81" s="86"/>
    </row>
    <row r="82" spans="2:18" ht="15.75" customHeight="1" x14ac:dyDescent="0.2">
      <c r="B82" s="84"/>
      <c r="C82" s="85"/>
      <c r="D82" s="85"/>
      <c r="E82" s="85"/>
      <c r="F82" s="85"/>
      <c r="G82" s="85"/>
      <c r="H82" s="85"/>
      <c r="I82" s="86"/>
      <c r="J82" s="1"/>
      <c r="K82" s="84"/>
      <c r="L82" s="85"/>
      <c r="M82" s="85"/>
      <c r="N82" s="85"/>
      <c r="O82" s="85"/>
      <c r="P82" s="85"/>
      <c r="Q82" s="85"/>
      <c r="R82" s="86"/>
    </row>
    <row r="83" spans="2:18" ht="15.75" customHeight="1" x14ac:dyDescent="0.2">
      <c r="B83" s="84"/>
      <c r="C83" s="85"/>
      <c r="D83" s="85"/>
      <c r="E83" s="85"/>
      <c r="F83" s="85"/>
      <c r="G83" s="85"/>
      <c r="H83" s="85"/>
      <c r="I83" s="86"/>
      <c r="J83" s="1"/>
      <c r="K83" s="84"/>
      <c r="L83" s="85"/>
      <c r="M83" s="85"/>
      <c r="N83" s="85"/>
      <c r="O83" s="85"/>
      <c r="P83" s="85"/>
      <c r="Q83" s="85"/>
      <c r="R83" s="86"/>
    </row>
    <row r="84" spans="2:18" ht="15.75" customHeight="1" x14ac:dyDescent="0.2">
      <c r="B84" s="87"/>
      <c r="C84" s="88"/>
      <c r="D84" s="88"/>
      <c r="E84" s="88"/>
      <c r="F84" s="88"/>
      <c r="G84" s="88"/>
      <c r="H84" s="88"/>
      <c r="I84" s="89"/>
      <c r="J84" s="1"/>
      <c r="K84" s="87"/>
      <c r="L84" s="88"/>
      <c r="M84" s="88"/>
      <c r="N84" s="88"/>
      <c r="O84" s="88"/>
      <c r="P84" s="88"/>
      <c r="Q84" s="88"/>
      <c r="R84" s="89"/>
    </row>
    <row r="85" spans="2:18" ht="15.75" customHeight="1" x14ac:dyDescent="0.2">
      <c r="B85" s="1"/>
      <c r="C85" s="1"/>
      <c r="D85" s="1"/>
      <c r="E85" s="1"/>
      <c r="F85" s="1"/>
      <c r="G85" s="1"/>
      <c r="H85" s="1"/>
      <c r="I85" s="1"/>
      <c r="J85" s="1"/>
      <c r="K85" s="1"/>
      <c r="L85" s="1"/>
      <c r="M85" s="1"/>
      <c r="N85" s="1"/>
      <c r="O85" s="1"/>
      <c r="P85" s="1"/>
      <c r="Q85" s="1"/>
      <c r="R85" s="1"/>
    </row>
    <row r="86" spans="2:18" ht="15.75" customHeight="1" x14ac:dyDescent="0.2">
      <c r="B86" s="1"/>
      <c r="C86" s="1"/>
      <c r="D86" s="1"/>
      <c r="E86" s="1"/>
      <c r="F86" s="1"/>
      <c r="G86" s="1"/>
      <c r="H86" s="1"/>
      <c r="I86" s="1"/>
      <c r="J86" s="1"/>
      <c r="K86" s="1"/>
      <c r="L86" s="1"/>
      <c r="M86" s="1"/>
      <c r="N86" s="1"/>
      <c r="O86" s="1"/>
      <c r="P86" s="1"/>
      <c r="Q86" s="1"/>
      <c r="R86" s="1"/>
    </row>
    <row r="87" spans="2:18" ht="15.75" customHeight="1" x14ac:dyDescent="0.2">
      <c r="B87" s="1"/>
      <c r="C87" s="1"/>
      <c r="D87" s="1"/>
      <c r="E87" s="1"/>
      <c r="F87" s="1"/>
      <c r="G87" s="1"/>
      <c r="H87" s="1"/>
      <c r="I87" s="1"/>
      <c r="J87" s="1"/>
      <c r="K87" s="1"/>
      <c r="L87" s="1"/>
      <c r="M87" s="1"/>
      <c r="N87" s="1"/>
      <c r="O87" s="1"/>
      <c r="P87" s="1"/>
      <c r="Q87" s="1"/>
      <c r="R87" s="1"/>
    </row>
    <row r="88" spans="2:18" ht="15.75" customHeight="1" x14ac:dyDescent="0.2">
      <c r="B88" s="1"/>
      <c r="C88" s="1"/>
      <c r="D88" s="1"/>
      <c r="E88" s="1"/>
      <c r="F88" s="1"/>
      <c r="G88" s="1"/>
      <c r="H88" s="1"/>
      <c r="I88" s="1"/>
      <c r="J88" s="1"/>
      <c r="K88" s="1"/>
      <c r="L88" s="1"/>
      <c r="M88" s="1"/>
      <c r="N88" s="1"/>
      <c r="O88" s="1"/>
      <c r="P88" s="1"/>
      <c r="Q88" s="1"/>
      <c r="R88" s="1"/>
    </row>
    <row r="89" spans="2:18" ht="15.75" customHeight="1" x14ac:dyDescent="0.2">
      <c r="B89" s="1"/>
      <c r="C89" s="1"/>
      <c r="D89" s="1"/>
      <c r="E89" s="1"/>
      <c r="F89" s="1"/>
      <c r="G89" s="1"/>
      <c r="H89" s="1"/>
      <c r="I89" s="1"/>
      <c r="J89" s="1"/>
      <c r="K89" s="1"/>
      <c r="L89" s="1"/>
      <c r="M89" s="1"/>
      <c r="N89" s="1"/>
      <c r="O89" s="1"/>
      <c r="P89" s="1"/>
      <c r="Q89" s="1"/>
      <c r="R89" s="1"/>
    </row>
    <row r="90" spans="2:18" ht="15.75" customHeight="1" x14ac:dyDescent="0.2">
      <c r="B90" s="1"/>
      <c r="C90" s="1"/>
      <c r="D90" s="1"/>
      <c r="E90" s="1"/>
      <c r="F90" s="1"/>
      <c r="G90" s="1"/>
      <c r="H90" s="1"/>
      <c r="I90" s="1"/>
      <c r="J90" s="1"/>
      <c r="K90" s="1"/>
      <c r="L90" s="1"/>
      <c r="M90" s="1"/>
      <c r="N90" s="1"/>
      <c r="O90" s="1"/>
      <c r="P90" s="1"/>
      <c r="Q90" s="1"/>
      <c r="R90" s="1"/>
    </row>
    <row r="91" spans="2:18" ht="15.75" customHeight="1" x14ac:dyDescent="0.2">
      <c r="B91" s="1"/>
      <c r="C91" s="1"/>
      <c r="D91" s="1"/>
      <c r="E91" s="1"/>
      <c r="F91" s="1"/>
      <c r="G91" s="1"/>
      <c r="H91" s="1"/>
      <c r="I91" s="1"/>
      <c r="J91" s="1"/>
      <c r="K91" s="1"/>
      <c r="L91" s="1"/>
      <c r="M91" s="1"/>
      <c r="N91" s="1"/>
      <c r="O91" s="1"/>
      <c r="P91" s="1"/>
      <c r="Q91" s="1"/>
      <c r="R91" s="1"/>
    </row>
    <row r="92" spans="2:18" ht="15.75" customHeight="1" x14ac:dyDescent="0.2">
      <c r="B92" s="1"/>
      <c r="C92" s="1"/>
      <c r="D92" s="1"/>
      <c r="E92" s="1"/>
      <c r="F92" s="1"/>
      <c r="G92" s="1"/>
      <c r="H92" s="1"/>
      <c r="I92" s="1"/>
      <c r="J92" s="1"/>
      <c r="K92" s="1"/>
      <c r="L92" s="1"/>
      <c r="M92" s="1"/>
      <c r="N92" s="1"/>
      <c r="O92" s="1"/>
      <c r="P92" s="1"/>
      <c r="Q92" s="1"/>
      <c r="R92" s="1"/>
    </row>
    <row r="93" spans="2:18" ht="15.75" customHeight="1" x14ac:dyDescent="0.2">
      <c r="B93" s="1"/>
      <c r="C93" s="1"/>
      <c r="D93" s="1"/>
      <c r="E93" s="1"/>
      <c r="F93" s="1"/>
      <c r="G93" s="1"/>
      <c r="H93" s="1"/>
      <c r="I93" s="1"/>
      <c r="J93" s="1"/>
      <c r="K93" s="1"/>
      <c r="L93" s="1"/>
      <c r="M93" s="1"/>
      <c r="N93" s="1"/>
      <c r="O93" s="1"/>
      <c r="P93" s="1"/>
      <c r="Q93" s="1"/>
      <c r="R93" s="1"/>
    </row>
    <row r="94" spans="2:18" ht="15.75" customHeight="1" x14ac:dyDescent="0.2">
      <c r="B94" s="1"/>
      <c r="C94" s="1"/>
      <c r="D94" s="1"/>
      <c r="E94" s="1"/>
      <c r="F94" s="1"/>
      <c r="G94" s="1"/>
      <c r="H94" s="1"/>
      <c r="I94" s="1"/>
      <c r="J94" s="1"/>
      <c r="K94" s="1"/>
      <c r="L94" s="1"/>
      <c r="M94" s="1"/>
      <c r="N94" s="1"/>
      <c r="O94" s="1"/>
      <c r="P94" s="1"/>
      <c r="Q94" s="1"/>
      <c r="R94" s="1"/>
    </row>
    <row r="95" spans="2:18" ht="15.75" customHeight="1" x14ac:dyDescent="0.2">
      <c r="B95" s="1"/>
      <c r="C95" s="1"/>
      <c r="D95" s="1"/>
      <c r="E95" s="1"/>
      <c r="F95" s="1"/>
      <c r="G95" s="1"/>
      <c r="H95" s="1"/>
      <c r="I95" s="1"/>
      <c r="J95" s="1"/>
      <c r="K95" s="1"/>
      <c r="L95" s="1"/>
      <c r="M95" s="1"/>
      <c r="N95" s="1"/>
      <c r="O95" s="1"/>
      <c r="P95" s="1"/>
      <c r="Q95" s="1"/>
      <c r="R95" s="1"/>
    </row>
    <row r="96" spans="2:18" ht="15.75" customHeight="1" x14ac:dyDescent="0.2">
      <c r="B96" s="1"/>
      <c r="C96" s="1"/>
      <c r="D96" s="1"/>
      <c r="E96" s="1"/>
      <c r="F96" s="1"/>
      <c r="G96" s="1"/>
      <c r="H96" s="1"/>
      <c r="I96" s="1"/>
      <c r="J96" s="1"/>
      <c r="K96" s="1"/>
      <c r="L96" s="1"/>
      <c r="M96" s="1"/>
      <c r="N96" s="1"/>
      <c r="O96" s="1"/>
      <c r="P96" s="1"/>
      <c r="Q96" s="1"/>
      <c r="R96" s="1"/>
    </row>
    <row r="97" spans="2:18" ht="15.75" customHeight="1" x14ac:dyDescent="0.2">
      <c r="B97" s="1"/>
      <c r="C97" s="1"/>
      <c r="D97" s="1"/>
      <c r="E97" s="1"/>
      <c r="F97" s="1"/>
      <c r="G97" s="1"/>
      <c r="H97" s="1"/>
      <c r="I97" s="1"/>
      <c r="J97" s="1"/>
      <c r="K97" s="1"/>
      <c r="L97" s="1"/>
      <c r="M97" s="1"/>
      <c r="N97" s="1"/>
      <c r="O97" s="1"/>
      <c r="P97" s="1"/>
      <c r="Q97" s="1"/>
      <c r="R97" s="1"/>
    </row>
    <row r="98" spans="2:18" ht="15.75" customHeight="1" x14ac:dyDescent="0.2">
      <c r="B98" s="1"/>
      <c r="C98" s="1"/>
      <c r="D98" s="1"/>
      <c r="E98" s="1"/>
      <c r="F98" s="1"/>
      <c r="G98" s="1"/>
      <c r="H98" s="1"/>
      <c r="I98" s="1"/>
      <c r="J98" s="1"/>
      <c r="K98" s="1"/>
      <c r="L98" s="1"/>
      <c r="M98" s="1"/>
      <c r="N98" s="1"/>
      <c r="O98" s="1"/>
      <c r="P98" s="1"/>
      <c r="Q98" s="1"/>
      <c r="R98" s="1"/>
    </row>
    <row r="99" spans="2:18" ht="15.75" customHeight="1" x14ac:dyDescent="0.2">
      <c r="B99" s="1"/>
      <c r="C99" s="1"/>
      <c r="D99" s="1"/>
      <c r="E99" s="1"/>
      <c r="F99" s="1"/>
      <c r="G99" s="1"/>
      <c r="H99" s="1"/>
      <c r="I99" s="1"/>
      <c r="J99" s="1"/>
      <c r="K99" s="1"/>
      <c r="L99" s="1"/>
      <c r="M99" s="1"/>
      <c r="N99" s="1"/>
      <c r="O99" s="1"/>
      <c r="P99" s="1"/>
      <c r="Q99" s="1"/>
      <c r="R99" s="1"/>
    </row>
    <row r="100" spans="2:18" ht="15.75" customHeight="1" x14ac:dyDescent="0.2">
      <c r="B100" s="1"/>
      <c r="C100" s="1"/>
      <c r="D100" s="1"/>
      <c r="E100" s="1"/>
      <c r="F100" s="1"/>
      <c r="G100" s="1"/>
      <c r="H100" s="1"/>
      <c r="I100" s="1"/>
      <c r="J100" s="1"/>
      <c r="K100" s="1"/>
      <c r="L100" s="1"/>
      <c r="M100" s="1"/>
      <c r="N100" s="1"/>
      <c r="O100" s="1"/>
      <c r="P100" s="1"/>
      <c r="Q100" s="1"/>
      <c r="R100" s="1"/>
    </row>
    <row r="101" spans="2:18" ht="15.75" customHeight="1" x14ac:dyDescent="0.2">
      <c r="B101" s="1"/>
      <c r="C101" s="1"/>
      <c r="D101" s="1"/>
      <c r="E101" s="1"/>
      <c r="F101" s="1"/>
      <c r="G101" s="1"/>
      <c r="H101" s="1"/>
      <c r="I101" s="1"/>
      <c r="J101" s="1"/>
      <c r="K101" s="1"/>
      <c r="L101" s="1"/>
      <c r="M101" s="1"/>
      <c r="N101" s="1"/>
      <c r="O101" s="1"/>
      <c r="P101" s="1"/>
      <c r="Q101" s="1"/>
      <c r="R101" s="1"/>
    </row>
    <row r="102" spans="2:18" ht="15.75" customHeight="1" x14ac:dyDescent="0.2">
      <c r="B102" s="1"/>
      <c r="C102" s="1"/>
      <c r="D102" s="1"/>
      <c r="E102" s="1"/>
      <c r="F102" s="1"/>
      <c r="G102" s="1"/>
      <c r="H102" s="1"/>
      <c r="I102" s="1"/>
      <c r="J102" s="1"/>
      <c r="K102" s="1"/>
      <c r="L102" s="1"/>
      <c r="M102" s="1"/>
      <c r="N102" s="1"/>
      <c r="O102" s="1"/>
      <c r="P102" s="1"/>
      <c r="Q102" s="1"/>
      <c r="R102" s="1"/>
    </row>
    <row r="103" spans="2:18" ht="15.75" customHeight="1" x14ac:dyDescent="0.2">
      <c r="B103" s="1"/>
      <c r="C103" s="1"/>
      <c r="D103" s="1"/>
      <c r="E103" s="1"/>
      <c r="F103" s="1"/>
      <c r="G103" s="1"/>
      <c r="H103" s="1"/>
      <c r="I103" s="1"/>
      <c r="J103" s="1"/>
      <c r="K103" s="1"/>
      <c r="L103" s="1"/>
      <c r="M103" s="1"/>
      <c r="N103" s="1"/>
      <c r="O103" s="1"/>
      <c r="P103" s="1"/>
      <c r="Q103" s="1"/>
      <c r="R103" s="1"/>
    </row>
    <row r="104" spans="2:18" ht="15.75" customHeight="1" x14ac:dyDescent="0.2">
      <c r="B104" s="1"/>
      <c r="C104" s="1"/>
      <c r="D104" s="1"/>
      <c r="E104" s="1"/>
      <c r="F104" s="1"/>
      <c r="G104" s="1"/>
      <c r="H104" s="1"/>
      <c r="I104" s="1"/>
      <c r="J104" s="1"/>
      <c r="K104" s="1"/>
      <c r="L104" s="1"/>
      <c r="M104" s="1"/>
      <c r="N104" s="1"/>
      <c r="O104" s="1"/>
      <c r="P104" s="1"/>
      <c r="Q104" s="1"/>
      <c r="R104" s="1"/>
    </row>
    <row r="105" spans="2:18" ht="15.75" customHeight="1" x14ac:dyDescent="0.2">
      <c r="B105" s="1"/>
      <c r="C105" s="1"/>
      <c r="D105" s="1"/>
      <c r="E105" s="1"/>
      <c r="F105" s="1"/>
      <c r="G105" s="1"/>
      <c r="H105" s="1"/>
      <c r="I105" s="1"/>
      <c r="J105" s="1"/>
      <c r="K105" s="1"/>
      <c r="L105" s="1"/>
      <c r="M105" s="1"/>
      <c r="N105" s="1"/>
      <c r="O105" s="1"/>
      <c r="P105" s="1"/>
      <c r="Q105" s="1"/>
      <c r="R105" s="1"/>
    </row>
    <row r="106" spans="2:18" ht="15.75" customHeight="1" x14ac:dyDescent="0.2">
      <c r="B106" s="1"/>
      <c r="C106" s="1"/>
      <c r="D106" s="1"/>
      <c r="E106" s="1"/>
      <c r="F106" s="1"/>
      <c r="G106" s="1"/>
      <c r="H106" s="1"/>
      <c r="I106" s="1"/>
      <c r="J106" s="1"/>
      <c r="K106" s="1"/>
      <c r="L106" s="1"/>
      <c r="M106" s="1"/>
      <c r="N106" s="1"/>
      <c r="O106" s="1"/>
      <c r="P106" s="1"/>
      <c r="Q106" s="1"/>
      <c r="R106" s="1"/>
    </row>
    <row r="107" spans="2:18" ht="15.75" customHeight="1" x14ac:dyDescent="0.2">
      <c r="B107" s="1"/>
      <c r="C107" s="1"/>
      <c r="D107" s="1"/>
      <c r="E107" s="1"/>
      <c r="F107" s="1"/>
      <c r="G107" s="1"/>
      <c r="H107" s="1"/>
      <c r="I107" s="1"/>
      <c r="J107" s="1"/>
      <c r="K107" s="1"/>
      <c r="L107" s="1"/>
      <c r="M107" s="1"/>
      <c r="N107" s="1"/>
      <c r="O107" s="1"/>
      <c r="P107" s="1"/>
      <c r="Q107" s="1"/>
      <c r="R107" s="1"/>
    </row>
    <row r="108" spans="2:18" ht="15.75" customHeight="1" x14ac:dyDescent="0.2">
      <c r="B108" s="1"/>
      <c r="C108" s="1"/>
      <c r="D108" s="1"/>
      <c r="E108" s="1"/>
      <c r="F108" s="1"/>
      <c r="G108" s="1"/>
      <c r="H108" s="1"/>
      <c r="I108" s="1"/>
      <c r="J108" s="1"/>
      <c r="K108" s="1"/>
      <c r="L108" s="1"/>
      <c r="M108" s="1"/>
      <c r="N108" s="1"/>
      <c r="O108" s="1"/>
      <c r="P108" s="1"/>
      <c r="Q108" s="1"/>
      <c r="R108" s="1"/>
    </row>
    <row r="109" spans="2:18" ht="15.75" customHeight="1" x14ac:dyDescent="0.2">
      <c r="B109" s="1"/>
      <c r="C109" s="1"/>
      <c r="D109" s="1"/>
      <c r="E109" s="1"/>
      <c r="F109" s="1"/>
      <c r="G109" s="1"/>
      <c r="H109" s="1"/>
      <c r="I109" s="1"/>
      <c r="J109" s="1"/>
      <c r="K109" s="1"/>
      <c r="L109" s="1"/>
      <c r="M109" s="1"/>
      <c r="N109" s="1"/>
      <c r="O109" s="1"/>
      <c r="P109" s="1"/>
      <c r="Q109" s="1"/>
      <c r="R109" s="1"/>
    </row>
    <row r="110" spans="2:18" ht="15.75" customHeight="1" x14ac:dyDescent="0.2">
      <c r="B110" s="1"/>
      <c r="C110" s="1"/>
      <c r="D110" s="1"/>
      <c r="E110" s="1"/>
      <c r="F110" s="1"/>
      <c r="G110" s="1"/>
      <c r="H110" s="1"/>
      <c r="I110" s="1"/>
      <c r="J110" s="1"/>
      <c r="K110" s="1"/>
      <c r="L110" s="1"/>
      <c r="M110" s="1"/>
      <c r="N110" s="1"/>
      <c r="O110" s="1"/>
      <c r="P110" s="1"/>
      <c r="Q110" s="1"/>
      <c r="R110" s="1"/>
    </row>
    <row r="111" spans="2:18" ht="15.75" customHeight="1" x14ac:dyDescent="0.2">
      <c r="B111" s="1"/>
      <c r="C111" s="1"/>
      <c r="D111" s="1"/>
      <c r="E111" s="1"/>
      <c r="F111" s="1"/>
      <c r="G111" s="1"/>
      <c r="H111" s="1"/>
      <c r="I111" s="1"/>
      <c r="J111" s="1"/>
      <c r="K111" s="1"/>
      <c r="L111" s="1"/>
      <c r="M111" s="1"/>
      <c r="N111" s="1"/>
      <c r="O111" s="1"/>
      <c r="P111" s="1"/>
      <c r="Q111" s="1"/>
      <c r="R111" s="1"/>
    </row>
    <row r="112" spans="2:18" ht="15.75" customHeight="1" x14ac:dyDescent="0.2">
      <c r="B112" s="1"/>
      <c r="C112" s="1"/>
      <c r="D112" s="1"/>
      <c r="E112" s="1"/>
      <c r="F112" s="1"/>
      <c r="G112" s="1"/>
      <c r="H112" s="1"/>
      <c r="I112" s="1"/>
      <c r="J112" s="1"/>
      <c r="K112" s="1"/>
      <c r="L112" s="1"/>
      <c r="M112" s="1"/>
      <c r="N112" s="1"/>
      <c r="O112" s="1"/>
      <c r="P112" s="1"/>
      <c r="Q112" s="1"/>
      <c r="R112" s="1"/>
    </row>
    <row r="113" spans="2:18" ht="15.75" customHeight="1" x14ac:dyDescent="0.2">
      <c r="B113" s="1"/>
      <c r="C113" s="1"/>
      <c r="D113" s="1"/>
      <c r="E113" s="1"/>
      <c r="F113" s="1"/>
      <c r="G113" s="1"/>
      <c r="H113" s="1"/>
      <c r="I113" s="1"/>
      <c r="J113" s="1"/>
      <c r="K113" s="1"/>
      <c r="L113" s="1"/>
      <c r="M113" s="1"/>
      <c r="N113" s="1"/>
      <c r="O113" s="1"/>
      <c r="P113" s="1"/>
      <c r="Q113" s="1"/>
      <c r="R113" s="1"/>
    </row>
    <row r="114" spans="2:18" ht="15.75" customHeight="1" x14ac:dyDescent="0.2">
      <c r="B114" s="1"/>
      <c r="C114" s="1"/>
      <c r="D114" s="1"/>
      <c r="E114" s="1"/>
      <c r="F114" s="1"/>
      <c r="G114" s="1"/>
      <c r="H114" s="1"/>
      <c r="I114" s="1"/>
      <c r="J114" s="1"/>
      <c r="K114" s="1"/>
      <c r="L114" s="1"/>
      <c r="M114" s="1"/>
      <c r="N114" s="1"/>
      <c r="O114" s="1"/>
      <c r="P114" s="1"/>
      <c r="Q114" s="1"/>
      <c r="R114" s="1"/>
    </row>
    <row r="115" spans="2:18" ht="15.75" customHeight="1" x14ac:dyDescent="0.2">
      <c r="B115" s="1"/>
      <c r="C115" s="1"/>
      <c r="D115" s="1"/>
      <c r="E115" s="1"/>
      <c r="F115" s="1"/>
      <c r="G115" s="1"/>
      <c r="H115" s="1"/>
      <c r="I115" s="1"/>
      <c r="J115" s="1"/>
      <c r="K115" s="1"/>
      <c r="L115" s="1"/>
      <c r="M115" s="1"/>
      <c r="N115" s="1"/>
      <c r="O115" s="1"/>
      <c r="P115" s="1"/>
      <c r="Q115" s="1"/>
      <c r="R115" s="1"/>
    </row>
    <row r="116" spans="2:18" ht="15.75" customHeight="1" x14ac:dyDescent="0.2">
      <c r="B116" s="1"/>
      <c r="C116" s="1"/>
      <c r="D116" s="1"/>
      <c r="E116" s="1"/>
      <c r="F116" s="1"/>
      <c r="G116" s="1"/>
      <c r="H116" s="1"/>
      <c r="I116" s="1"/>
      <c r="J116" s="1"/>
      <c r="K116" s="1"/>
      <c r="L116" s="1"/>
      <c r="M116" s="1"/>
      <c r="N116" s="1"/>
      <c r="O116" s="1"/>
      <c r="P116" s="1"/>
      <c r="Q116" s="1"/>
      <c r="R116" s="1"/>
    </row>
    <row r="117" spans="2:18" ht="15.75" customHeight="1" x14ac:dyDescent="0.2">
      <c r="B117" s="1"/>
      <c r="C117" s="1"/>
      <c r="D117" s="1"/>
      <c r="E117" s="1"/>
      <c r="F117" s="1"/>
      <c r="G117" s="1"/>
      <c r="H117" s="1"/>
      <c r="I117" s="1"/>
      <c r="J117" s="1"/>
      <c r="K117" s="1"/>
      <c r="L117" s="1"/>
      <c r="M117" s="1"/>
      <c r="N117" s="1"/>
      <c r="O117" s="1"/>
      <c r="P117" s="1"/>
      <c r="Q117" s="1"/>
      <c r="R117" s="1"/>
    </row>
    <row r="118" spans="2:18" ht="15.75" customHeight="1" x14ac:dyDescent="0.2">
      <c r="B118" s="1"/>
      <c r="C118" s="1"/>
      <c r="D118" s="1"/>
      <c r="E118" s="1"/>
      <c r="F118" s="1"/>
      <c r="G118" s="1"/>
      <c r="H118" s="1"/>
      <c r="I118" s="1"/>
      <c r="J118" s="1"/>
      <c r="K118" s="1"/>
      <c r="L118" s="1"/>
      <c r="M118" s="1"/>
      <c r="N118" s="1"/>
      <c r="O118" s="1"/>
      <c r="P118" s="1"/>
      <c r="Q118" s="1"/>
      <c r="R118" s="1"/>
    </row>
    <row r="119" spans="2:18" ht="15.75" customHeight="1" x14ac:dyDescent="0.2">
      <c r="B119" s="1"/>
      <c r="C119" s="1"/>
      <c r="D119" s="1"/>
      <c r="E119" s="1"/>
      <c r="F119" s="1"/>
      <c r="G119" s="1"/>
      <c r="H119" s="1"/>
      <c r="I119" s="1"/>
      <c r="J119" s="1"/>
      <c r="K119" s="1"/>
      <c r="L119" s="1"/>
      <c r="M119" s="1"/>
      <c r="N119" s="1"/>
      <c r="O119" s="1"/>
      <c r="P119" s="1"/>
      <c r="Q119" s="1"/>
      <c r="R119" s="1"/>
    </row>
    <row r="120" spans="2:18" ht="15.75" customHeight="1" x14ac:dyDescent="0.2">
      <c r="B120" s="1"/>
      <c r="C120" s="1"/>
      <c r="D120" s="1"/>
      <c r="E120" s="1"/>
      <c r="F120" s="1"/>
      <c r="G120" s="1"/>
      <c r="H120" s="1"/>
      <c r="I120" s="1"/>
      <c r="J120" s="1"/>
      <c r="K120" s="1"/>
      <c r="L120" s="1"/>
      <c r="M120" s="1"/>
      <c r="N120" s="1"/>
      <c r="O120" s="1"/>
      <c r="P120" s="1"/>
      <c r="Q120" s="1"/>
      <c r="R120" s="1"/>
    </row>
    <row r="121" spans="2:18" ht="15.75" customHeight="1" x14ac:dyDescent="0.2">
      <c r="B121" s="1"/>
      <c r="C121" s="1"/>
      <c r="D121" s="1"/>
      <c r="E121" s="1"/>
      <c r="F121" s="1"/>
      <c r="G121" s="1"/>
      <c r="H121" s="1"/>
      <c r="I121" s="1"/>
      <c r="J121" s="1"/>
      <c r="K121" s="1"/>
      <c r="L121" s="1"/>
      <c r="M121" s="1"/>
      <c r="N121" s="1"/>
      <c r="O121" s="1"/>
      <c r="P121" s="1"/>
      <c r="Q121" s="1"/>
      <c r="R121" s="1"/>
    </row>
  </sheetData>
  <mergeCells count="8">
    <mergeCell ref="B3:I40"/>
    <mergeCell ref="K3:R40"/>
    <mergeCell ref="B2:I2"/>
    <mergeCell ref="K2:R2"/>
    <mergeCell ref="B44:I84"/>
    <mergeCell ref="B43:I43"/>
    <mergeCell ref="K43:R43"/>
    <mergeCell ref="K44:R84"/>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Valbuena RAmos</dc:creator>
  <cp:lastModifiedBy>Admin</cp:lastModifiedBy>
  <dcterms:created xsi:type="dcterms:W3CDTF">2015-12-01T15:11:41Z</dcterms:created>
  <dcterms:modified xsi:type="dcterms:W3CDTF">2020-12-24T01:11:35Z</dcterms:modified>
</cp:coreProperties>
</file>