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ymoltanban\Desktop\SANDY\2024\INVITACIONES PÚBLICAS\IP-003-2024 - OPERADOR LOGISTICO\"/>
    </mc:Choice>
  </mc:AlternateContent>
  <bookViews>
    <workbookView xWindow="0" yWindow="0" windowWidth="28770" windowHeight="2970" activeTab="2"/>
  </bookViews>
  <sheets>
    <sheet name="Hoja 1" sheetId="1" r:id="rId1"/>
    <sheet name=" Ofrecimiento Alojamiento Trans" sheetId="2" r:id="rId2"/>
    <sheet name="Ofrecimiento Catering Insumos" sheetId="3" r:id="rId3"/>
    <sheet name="Hoja 2" sheetId="4" r:id="rId4"/>
    <sheet name="Hoja 3" sheetId="5" r:id="rId5"/>
  </sheets>
  <calcPr calcId="162913"/>
</workbook>
</file>

<file path=xl/calcChain.xml><?xml version="1.0" encoding="utf-8"?>
<calcChain xmlns="http://schemas.openxmlformats.org/spreadsheetml/2006/main">
  <c r="H27" i="3" l="1"/>
  <c r="H28" i="3"/>
  <c r="H29" i="3"/>
  <c r="H30" i="3"/>
  <c r="H31" i="3"/>
  <c r="H26" i="3"/>
  <c r="H32" i="3" s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3" i="3"/>
  <c r="H24" i="3" l="1"/>
  <c r="H34" i="3" s="1"/>
  <c r="D10" i="2"/>
</calcChain>
</file>

<file path=xl/sharedStrings.xml><?xml version="1.0" encoding="utf-8"?>
<sst xmlns="http://schemas.openxmlformats.org/spreadsheetml/2006/main" count="122" uniqueCount="85">
  <si>
    <r>
      <rPr>
        <b/>
        <sz val="11"/>
        <rFont val="Candara"/>
        <family val="1"/>
      </rPr>
      <t>1.     Transporte Aéreo terrestre y alojamiento:</t>
    </r>
  </si>
  <si>
    <r>
      <rPr>
        <b/>
        <sz val="9"/>
        <rFont val="Candara"/>
        <family val="1"/>
      </rPr>
      <t>ITEM</t>
    </r>
  </si>
  <si>
    <r>
      <rPr>
        <b/>
        <sz val="9"/>
        <rFont val="Candara"/>
        <family val="1"/>
      </rPr>
      <t>SERVICIO</t>
    </r>
  </si>
  <si>
    <r>
      <rPr>
        <b/>
        <sz val="9"/>
        <rFont val="Candara"/>
        <family val="1"/>
      </rPr>
      <t>DESCRIPCIÓN</t>
    </r>
  </si>
  <si>
    <r>
      <rPr>
        <sz val="9"/>
        <rFont val="Candara"/>
        <family val="1"/>
      </rPr>
      <t>TRANSPORTE DE PASAJEROS</t>
    </r>
  </si>
  <si>
    <r>
      <rPr>
        <sz val="9"/>
        <rFont val="Candara"/>
        <family val="1"/>
      </rPr>
      <t>ALOJAMIENTO</t>
    </r>
  </si>
  <si>
    <r>
      <rPr>
        <sz val="9"/>
        <rFont val="Candara"/>
        <family val="1"/>
      </rPr>
      <t>Alojamiento en hotel 3 estrellas:</t>
    </r>
  </si>
  <si>
    <r>
      <rPr>
        <sz val="9"/>
        <rFont val="Candara"/>
        <family val="1"/>
      </rPr>
      <t>Ø  Múltiples de 3-4-5 personas por habitación.</t>
    </r>
  </si>
  <si>
    <r>
      <rPr>
        <sz val="9"/>
        <rFont val="Candara"/>
        <family val="1"/>
      </rPr>
      <t>Ø  individual para 1 persona por habitación.</t>
    </r>
  </si>
  <si>
    <r>
      <rPr>
        <sz val="9"/>
        <rFont val="Candara"/>
        <family val="1"/>
      </rPr>
      <t>UND</t>
    </r>
  </si>
  <si>
    <r>
      <rPr>
        <sz val="9"/>
        <rFont val="Candara"/>
        <family val="1"/>
      </rPr>
      <t>ESTACION DE AGUA Y CAFE</t>
    </r>
  </si>
  <si>
    <r>
      <rPr>
        <sz val="9"/>
        <rFont val="Candara"/>
        <family val="1"/>
      </rPr>
      <t xml:space="preserve">Servicio  de estación de Agua y café
</t>
    </r>
    <r>
      <rPr>
        <sz val="9"/>
        <rFont val="Candara"/>
        <family val="1"/>
      </rPr>
      <t>- 25 pax</t>
    </r>
  </si>
  <si>
    <r>
      <rPr>
        <sz val="9"/>
        <rFont val="Candara"/>
        <family val="1"/>
      </rPr>
      <t>TECNICO DE SONIDO</t>
    </r>
  </si>
  <si>
    <r>
      <rPr>
        <sz val="9"/>
        <rFont val="Candara"/>
        <family val="1"/>
      </rPr>
      <t xml:space="preserve">Persona idónea       a
</t>
    </r>
    <r>
      <rPr>
        <sz val="9"/>
        <rFont val="Candara"/>
        <family val="1"/>
      </rPr>
      <t xml:space="preserve">cargo      de gestionar  y garantizar el buen uso y      control
</t>
    </r>
    <r>
      <rPr>
        <sz val="9"/>
        <rFont val="Candara"/>
        <family val="1"/>
      </rPr>
      <t xml:space="preserve">de              la
</t>
    </r>
    <r>
      <rPr>
        <sz val="9"/>
        <rFont val="Candara"/>
        <family val="1"/>
      </rPr>
      <t xml:space="preserve">producción de    sonido en    vivo    y sistema audiovisual para    cada
</t>
    </r>
    <r>
      <rPr>
        <sz val="9"/>
        <rFont val="Candara"/>
        <family val="1"/>
      </rPr>
      <t>evento</t>
    </r>
  </si>
  <si>
    <r>
      <rPr>
        <sz val="9"/>
        <rFont val="Candara"/>
        <family val="1"/>
      </rPr>
      <t xml:space="preserve">Persona
</t>
    </r>
    <r>
      <rPr>
        <sz val="9"/>
        <rFont val="Candara"/>
        <family val="1"/>
      </rPr>
      <t>/día</t>
    </r>
  </si>
  <si>
    <r>
      <rPr>
        <sz val="9"/>
        <rFont val="Candara"/>
        <family val="1"/>
      </rPr>
      <t>CABINA DE SONIDO</t>
    </r>
  </si>
  <si>
    <r>
      <rPr>
        <sz val="9"/>
        <rFont val="Candara"/>
        <family val="1"/>
      </rPr>
      <t xml:space="preserve">servicio   de Cabina Activa     de Sonido Sencilla   de mínimo 300w    con un
</t>
    </r>
    <r>
      <rPr>
        <sz val="9"/>
        <rFont val="Candara"/>
        <family val="1"/>
      </rPr>
      <t>microfono</t>
    </r>
  </si>
  <si>
    <r>
      <rPr>
        <sz val="9"/>
        <rFont val="Candara"/>
        <family val="1"/>
      </rPr>
      <t>CABINA DE FOTO</t>
    </r>
  </si>
  <si>
    <r>
      <rPr>
        <sz val="9"/>
        <rFont val="Candara"/>
        <family val="1"/>
      </rPr>
      <t xml:space="preserve">Servicio  de cabina     de foto panorámic a   360   con plataforma
</t>
    </r>
    <r>
      <rPr>
        <sz val="9"/>
        <rFont val="Candara"/>
        <family val="1"/>
      </rPr>
      <t>giratoria</t>
    </r>
  </si>
  <si>
    <r>
      <rPr>
        <sz val="9"/>
        <rFont val="Candara"/>
        <family val="1"/>
      </rPr>
      <t>VIDEOBEAM</t>
    </r>
  </si>
  <si>
    <r>
      <rPr>
        <sz val="9"/>
        <rFont val="Candara"/>
        <family val="1"/>
      </rPr>
      <t>SILLAS</t>
    </r>
  </si>
  <si>
    <r>
      <rPr>
        <sz val="9"/>
        <rFont val="Candara"/>
        <family val="1"/>
      </rPr>
      <t xml:space="preserve">Sillas plásticas
</t>
    </r>
    <r>
      <rPr>
        <sz val="9"/>
        <rFont val="Candara"/>
        <family val="1"/>
      </rPr>
      <t>con brazo</t>
    </r>
  </si>
  <si>
    <r>
      <rPr>
        <sz val="9"/>
        <rFont val="Candara"/>
        <family val="1"/>
      </rPr>
      <t xml:space="preserve">Sillas plásticas
</t>
    </r>
    <r>
      <rPr>
        <sz val="9"/>
        <rFont val="Candara"/>
        <family val="1"/>
      </rPr>
      <t>sin brazo</t>
    </r>
  </si>
  <si>
    <r>
      <rPr>
        <sz val="9"/>
        <rFont val="Candara"/>
        <family val="1"/>
      </rPr>
      <t>MESAS</t>
    </r>
  </si>
  <si>
    <r>
      <rPr>
        <sz val="9"/>
        <rFont val="Candara"/>
        <family val="1"/>
      </rPr>
      <t xml:space="preserve">Mesa plástica cuadrada de               4
</t>
    </r>
    <r>
      <rPr>
        <sz val="9"/>
        <rFont val="Candara"/>
        <family val="1"/>
      </rPr>
      <t>puestos</t>
    </r>
  </si>
  <si>
    <r>
      <rPr>
        <sz val="9"/>
        <rFont val="Candara"/>
        <family val="1"/>
      </rPr>
      <t xml:space="preserve">mesón
</t>
    </r>
    <r>
      <rPr>
        <sz val="9"/>
        <rFont val="Candara"/>
        <family val="1"/>
      </rPr>
      <t>rectangula r</t>
    </r>
  </si>
  <si>
    <r>
      <rPr>
        <sz val="9"/>
        <rFont val="Candara"/>
        <family val="1"/>
      </rPr>
      <t>MANTELERÍ A</t>
    </r>
  </si>
  <si>
    <r>
      <rPr>
        <sz val="9"/>
        <rFont val="Candara"/>
        <family val="1"/>
      </rPr>
      <t xml:space="preserve">mantel   del tamaño     y
</t>
    </r>
    <r>
      <rPr>
        <sz val="9"/>
        <rFont val="Candara"/>
        <family val="1"/>
      </rPr>
      <t xml:space="preserve">color     que se  requiera
</t>
    </r>
    <r>
      <rPr>
        <sz val="9"/>
        <rFont val="Candara"/>
        <family val="1"/>
      </rPr>
      <t>el evento</t>
    </r>
  </si>
  <si>
    <r>
      <rPr>
        <sz val="9"/>
        <rFont val="Candara"/>
        <family val="1"/>
      </rPr>
      <t>AUXILIARES DE APOYO/MES EROS</t>
    </r>
  </si>
  <si>
    <r>
      <rPr>
        <b/>
        <sz val="9"/>
        <rFont val="Candara"/>
        <family val="1"/>
      </rPr>
      <t>EVENTO</t>
    </r>
  </si>
  <si>
    <r>
      <rPr>
        <b/>
        <sz val="9"/>
        <rFont val="Candara"/>
        <family val="1"/>
      </rPr>
      <t>CANTIDAD</t>
    </r>
  </si>
  <si>
    <r>
      <rPr>
        <b/>
        <sz val="9"/>
        <rFont val="Candara"/>
        <family val="1"/>
      </rPr>
      <t xml:space="preserve">UNIDAD DE
</t>
    </r>
    <r>
      <rPr>
        <b/>
        <sz val="9"/>
        <rFont val="Candara"/>
        <family val="1"/>
      </rPr>
      <t>MEDIDA</t>
    </r>
  </si>
  <si>
    <r>
      <rPr>
        <sz val="9"/>
        <rFont val="Candara"/>
        <family val="1"/>
      </rPr>
      <t>Cinta kinesiológica</t>
    </r>
  </si>
  <si>
    <r>
      <rPr>
        <sz val="9"/>
        <rFont val="Candara"/>
        <family val="1"/>
      </rPr>
      <t>Juegos Deportivos Ascun</t>
    </r>
  </si>
  <si>
    <r>
      <rPr>
        <sz val="9"/>
        <rFont val="Candara"/>
        <family val="1"/>
      </rPr>
      <t>UNIDAD</t>
    </r>
  </si>
  <si>
    <r>
      <rPr>
        <sz val="9"/>
        <rFont val="Candara"/>
        <family val="1"/>
      </rPr>
      <t>Linimento deportivo aerosol x 200ml</t>
    </r>
  </si>
  <si>
    <r>
      <rPr>
        <sz val="9"/>
        <rFont val="Candara"/>
        <family val="1"/>
      </rPr>
      <t>Esparadrapo de tela 3x5 yardas</t>
    </r>
  </si>
  <si>
    <r>
      <rPr>
        <sz val="9"/>
        <rFont val="Candara"/>
        <family val="1"/>
      </rPr>
      <t>Gasa estéril caja x12</t>
    </r>
  </si>
  <si>
    <r>
      <rPr>
        <sz val="9"/>
        <rFont val="Candara"/>
        <family val="1"/>
      </rPr>
      <t>Micropore hipoalergénico 12mm x 5 mt</t>
    </r>
  </si>
  <si>
    <r>
      <rPr>
        <sz val="9"/>
        <rFont val="Candara"/>
        <family val="1"/>
      </rPr>
      <t>Alcohol antiséptico x 350ml</t>
    </r>
  </si>
  <si>
    <t>OFRECIMIENTO ECONOMICO</t>
  </si>
  <si>
    <r>
      <rPr>
        <b/>
        <sz val="9"/>
        <rFont val="Candara"/>
        <family val="1"/>
      </rPr>
      <t xml:space="preserve">Aéreo </t>
    </r>
    <r>
      <rPr>
        <sz val="9"/>
        <rFont val="Candara"/>
        <family val="1"/>
      </rPr>
      <t xml:space="preserve">:  se cobrará  por  el  valor de       los        servicios prestados                     y autorizados       previa cotización    aprobada por   el   supervisor   al finalizar  cada  evento más el % por concepto de                       gestión
</t>
    </r>
    <r>
      <rPr>
        <sz val="9"/>
        <rFont val="Candara"/>
        <family val="1"/>
      </rPr>
      <t xml:space="preserve">administrativa,      que
</t>
    </r>
    <r>
      <rPr>
        <sz val="9"/>
        <rFont val="Candara"/>
        <family val="1"/>
      </rPr>
      <t>asciende a:</t>
    </r>
  </si>
  <si>
    <r>
      <rPr>
        <b/>
        <sz val="9"/>
        <rFont val="Candara"/>
        <family val="1"/>
      </rPr>
      <t xml:space="preserve">Terrestre </t>
    </r>
    <r>
      <rPr>
        <sz val="9"/>
        <rFont val="Candara"/>
        <family val="1"/>
      </rPr>
      <t>:  se cobrará  por  el  valor de       los        servicios prestados                     y autorizados       previa cotización    aprobada por   el   supervisor   al finalizar  cada  evento más el % por concepto de                       gestión
administrativa,      que
asciende a:</t>
    </r>
  </si>
  <si>
    <t>TARIFA  POR GESTION ADMINISTRATIVA (%)</t>
  </si>
  <si>
    <t>Se    cobrará    por    el valor  de  los  servicios prestados    y autorizados       previa cotización    aprobada por   el   supervisor   al finalizar  cada  evento más el % por concepto de                       gestión administrativa,      que asciende a:</t>
  </si>
  <si>
    <t>PROMEDIO =(t1+t2+t3)/(3)</t>
  </si>
  <si>
    <t>OBSERVACIONES</t>
  </si>
  <si>
    <t>1-Las tarifas unitarias no podrán superar las del presupuesto oficial so pena de ser rechzada</t>
  </si>
  <si>
    <t>Conformado por: dedito de queso horneado o frito tamaño tipo cafetería más jugo de caja o bebida
gaseosa de 250 ml.</t>
  </si>
  <si>
    <t>REFRIGERIO REFORZADO</t>
  </si>
  <si>
    <t>DESCRIPCION</t>
  </si>
  <si>
    <t>ITEM</t>
  </si>
  <si>
    <t>CONCEPTO</t>
  </si>
  <si>
    <t>CANTIDAD</t>
  </si>
  <si>
    <t>UND</t>
  </si>
  <si>
    <t>VALOR</t>
  </si>
  <si>
    <t>IVA</t>
  </si>
  <si>
    <t>VALOR TOTAL</t>
  </si>
  <si>
    <t>Sopa    (240 cc).     Plato Seco: Arroz (100       gr),
Carbohidra to    120    gr (pastas, papa, plátano, yuca   entre otros, Ensalada de Verduras (40-60    gr)
Carne        o
Pollo          y Pescado   o Cerdo       (2 opciones con             1
selección) 200 gr (con hueso)      o 120-130    gr
(pulpa), Leguminos as  (60  gr), jugo         de frutas    250
cc, Fruta en porción  de
100 a 120 g.</t>
  </si>
  <si>
    <t>HIDRATACI ÓN</t>
  </si>
  <si>
    <t>REFRIGERIO SENCILLO</t>
  </si>
  <si>
    <t>REFRIGERIO SALUDABLE</t>
  </si>
  <si>
    <t>Fruta       de temporada</t>
  </si>
  <si>
    <t>DESAYUNO</t>
  </si>
  <si>
    <t>ALMUERZO</t>
  </si>
  <si>
    <t>CENA</t>
  </si>
  <si>
    <r>
      <rPr>
        <i/>
        <sz val="9"/>
        <rFont val="Candara"/>
        <family val="2"/>
      </rPr>
      <t>Agua de 250 - 300
cc</t>
    </r>
  </si>
  <si>
    <r>
      <rPr>
        <i/>
        <sz val="9"/>
        <rFont val="Candara"/>
        <family val="2"/>
      </rPr>
      <t>Agua de
500-600 cc</t>
    </r>
  </si>
  <si>
    <r>
      <rPr>
        <i/>
        <sz val="9"/>
        <rFont val="Candara"/>
        <family val="2"/>
      </rPr>
      <t>Bebida isotónica
de 500 cc</t>
    </r>
  </si>
  <si>
    <r>
      <rPr>
        <i/>
        <sz val="9"/>
        <rFont val="Candara"/>
        <family val="2"/>
      </rPr>
      <t>compuesto por: Sándwich de pollo desmenuz ado en pan tipo baguette de 15 cms con jugo de caja x
200ml.</t>
    </r>
  </si>
  <si>
    <t>Plato  Seco: Arroz   (100 gr), Carbohidra to    120    gr (pastas, papa, plátano, yuca   entre otros, Ensalada de Verduras
(40-60    gr)</t>
  </si>
  <si>
    <t>UND DE MEDIDA</t>
  </si>
  <si>
    <t>Lácteos y/o jugos   (240 cc), Proteína
150            gr
(huevos, queso, jamón, Salchicha -2 opciones 
con             2 selección ) carbohidrato y/oamasijos (40-60gr). Fruta entera o picada  (100) gr</t>
  </si>
  <si>
    <t>Servicio  de video beams    de
mínimo 2000 lumens</t>
  </si>
  <si>
    <t>MICROFONO</t>
  </si>
  <si>
    <t>Microfono inhalambrico</t>
  </si>
  <si>
    <t>Personal de     apoyo logístico y/o meseros/dí
a.              (El
contratista debe  tener disponibili dad          de suministrar personas para          el apoyo logístico por   día,   el número  de personas que   no   es constante y variará de acuerdo con          las necesidade s        y        a discreciona lidad  de  la Universidad</t>
  </si>
  <si>
    <t>TOTAL ITEM CATERING</t>
  </si>
  <si>
    <t>OFRECIMIENTO ECONOMICO - 2 CATERING- INSUMOS</t>
  </si>
  <si>
    <t>TOTALES INSUMOS</t>
  </si>
  <si>
    <t>TOTAL PROMEDIO (Vr Catering+Vr Insumos )/2</t>
  </si>
  <si>
    <r>
      <rPr>
        <b/>
        <i/>
        <sz val="11"/>
        <color rgb="FFFF0000"/>
        <rFont val="Candara"/>
        <family val="2"/>
      </rPr>
      <t>Nota:</t>
    </r>
    <r>
      <rPr>
        <b/>
        <i/>
        <sz val="11"/>
        <color rgb="FF000000"/>
        <rFont val="Candara"/>
        <family val="2"/>
      </rPr>
      <t xml:space="preserve"> </t>
    </r>
    <r>
      <rPr>
        <i/>
        <sz val="11"/>
        <color rgb="FF000000"/>
        <rFont val="Candara"/>
        <family val="2"/>
      </rPr>
      <t>El ofrecimiento económico para establecer la propuesta más favorable para la Universidad, se realizará en porcentajes y valores unitarios, se aclara que el valor del contrato será por el presupuesto oficial por el valor de Mil veintidós millones cien mil cuatrocientos cincuenta pesos ($1.022.100.450) Moneda Legal Colombiana, incluye IVA y todos los tributos que se generen con ocasión a la celebración, ejecución y liquidación del contrato.</t>
    </r>
  </si>
  <si>
    <r>
      <rPr>
        <b/>
        <i/>
        <sz val="11"/>
        <color rgb="FFFF0000"/>
        <rFont val="Candara"/>
        <family val="2"/>
      </rPr>
      <t>Nota:</t>
    </r>
    <r>
      <rPr>
        <i/>
        <sz val="11"/>
        <color rgb="FFFF0000"/>
        <rFont val="Candara"/>
        <family val="2"/>
      </rPr>
      <t xml:space="preserve"> </t>
    </r>
    <r>
      <rPr>
        <i/>
        <sz val="11"/>
        <color rgb="FF000000"/>
        <rFont val="Candara"/>
        <family val="2"/>
      </rPr>
      <t>El ofrecimiento económico para establecer la propuesta más favorable para la Universidad, se realizará en porcentajes y valores unitarios, se aclara que el valor del contrato será por el presupuesto oficial por el valor de Mil veintidós millones cien mil cuatrocientos cincuenta pesos ($1.022.100.450) Moneda Legal Colombiana, incluye IVA y todos los tributos que se generen con ocasión a la celebración, ejecución y liquidación del contrato.</t>
    </r>
    <r>
      <rPr>
        <i/>
        <sz val="9"/>
        <color rgb="FF000000"/>
        <rFont val="Candara"/>
        <family val="2"/>
      </rPr>
      <t xml:space="preserve">
</t>
    </r>
  </si>
  <si>
    <t xml:space="preserve">2-La tarifa promedio se obtiene de la suma de  las tarifas unitarias por cada item dividido en tres (3)la cual se tomará para la evaluación  de la oferta </t>
  </si>
  <si>
    <t xml:space="preserve">2-La tarifa promedio se obtiene de la suma de  los totales (Catering +insumos)  dividido entre dos (2)la cual se tomará para la evaluación  de la oferta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</si>
</sst>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$\ #,##0.00"/>
    <numFmt numFmtId="165" formatCode="\$#,##0.00"/>
  </numFmts>
  <fonts count="16" x14ac:knownFonts="1">
    <font>
      <sz val="10"/>
      <color rgb="FF000000"/>
      <name val="Times New Roman"/>
      <charset val="204"/>
    </font>
    <font>
      <b/>
      <sz val="11"/>
      <name val="Candara"/>
      <family val="2"/>
    </font>
    <font>
      <b/>
      <sz val="9"/>
      <name val="Candara"/>
      <family val="2"/>
    </font>
    <font>
      <sz val="9"/>
      <color rgb="FF000000"/>
      <name val="Candara"/>
      <family val="2"/>
    </font>
    <font>
      <sz val="9"/>
      <name val="Candara"/>
      <family val="2"/>
    </font>
    <font>
      <b/>
      <sz val="9"/>
      <color rgb="FF000000"/>
      <name val="Candara"/>
      <family val="2"/>
    </font>
    <font>
      <b/>
      <sz val="11"/>
      <name val="Candara"/>
      <family val="1"/>
    </font>
    <font>
      <b/>
      <sz val="9"/>
      <name val="Candara"/>
      <family val="1"/>
    </font>
    <font>
      <sz val="9"/>
      <name val="Candara"/>
      <family val="1"/>
    </font>
    <font>
      <i/>
      <sz val="9"/>
      <color rgb="FF000000"/>
      <name val="Candara"/>
      <family val="2"/>
    </font>
    <font>
      <b/>
      <i/>
      <sz val="9"/>
      <color rgb="FF000000"/>
      <name val="Candara"/>
      <family val="2"/>
    </font>
    <font>
      <i/>
      <sz val="9"/>
      <name val="Candara"/>
      <family val="2"/>
    </font>
    <font>
      <b/>
      <i/>
      <sz val="11"/>
      <color rgb="FF000000"/>
      <name val="Candara"/>
      <family val="2"/>
    </font>
    <font>
      <i/>
      <sz val="11"/>
      <color rgb="FF000000"/>
      <name val="Candara"/>
      <family val="2"/>
    </font>
    <font>
      <i/>
      <sz val="11"/>
      <color rgb="FFFF0000"/>
      <name val="Candara"/>
      <family val="2"/>
    </font>
    <font>
      <b/>
      <i/>
      <sz val="11"/>
      <color rgb="FFFF0000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0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center" shrinkToFit="1"/>
    </xf>
    <xf numFmtId="1" fontId="3" fillId="0" borderId="1" xfId="0" applyNumberFormat="1" applyFont="1" applyFill="1" applyBorder="1" applyAlignment="1">
      <alignment horizontal="center" vertical="top" shrinkToFit="1"/>
    </xf>
    <xf numFmtId="1" fontId="3" fillId="0" borderId="1" xfId="0" applyNumberFormat="1" applyFont="1" applyFill="1" applyBorder="1" applyAlignment="1">
      <alignment horizontal="left" vertical="top" indent="1" shrinkToFit="1"/>
    </xf>
    <xf numFmtId="1" fontId="3" fillId="0" borderId="1" xfId="0" applyNumberFormat="1" applyFont="1" applyFill="1" applyBorder="1" applyAlignment="1">
      <alignment horizontal="left" vertical="center" inden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165" fontId="3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 indent="2"/>
    </xf>
    <xf numFmtId="0" fontId="7" fillId="0" borderId="7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left" vertical="top"/>
    </xf>
    <xf numFmtId="0" fontId="10" fillId="0" borderId="11" xfId="0" applyFont="1" applyFill="1" applyBorder="1" applyAlignment="1">
      <alignment horizontal="left" vertical="top"/>
    </xf>
    <xf numFmtId="10" fontId="10" fillId="0" borderId="11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 vertical="top"/>
    </xf>
    <xf numFmtId="0" fontId="9" fillId="0" borderId="11" xfId="0" applyFont="1" applyFill="1" applyBorder="1" applyAlignment="1">
      <alignment horizontal="left" vertical="top"/>
    </xf>
    <xf numFmtId="0" fontId="9" fillId="0" borderId="11" xfId="0" applyFont="1" applyFill="1" applyBorder="1" applyAlignment="1">
      <alignment horizontal="left" vertical="top" wrapText="1"/>
    </xf>
    <xf numFmtId="1" fontId="9" fillId="0" borderId="4" xfId="0" applyNumberFormat="1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center" vertical="top" shrinkToFit="1"/>
    </xf>
    <xf numFmtId="0" fontId="11" fillId="0" borderId="2" xfId="0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center" vertical="top" shrinkToFit="1"/>
    </xf>
    <xf numFmtId="0" fontId="11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center" wrapText="1" inden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top" wrapText="1"/>
    </xf>
    <xf numFmtId="1" fontId="9" fillId="0" borderId="5" xfId="0" applyNumberFormat="1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top"/>
    </xf>
    <xf numFmtId="4" fontId="9" fillId="0" borderId="0" xfId="0" applyNumberFormat="1" applyFont="1" applyFill="1" applyBorder="1" applyAlignment="1">
      <alignment horizontal="left" vertical="top"/>
    </xf>
    <xf numFmtId="4" fontId="10" fillId="0" borderId="11" xfId="0" applyNumberFormat="1" applyFont="1" applyFill="1" applyBorder="1" applyAlignment="1">
      <alignment horizontal="left" vertical="top"/>
    </xf>
    <xf numFmtId="4" fontId="9" fillId="0" borderId="11" xfId="0" applyNumberFormat="1" applyFont="1" applyFill="1" applyBorder="1" applyAlignment="1">
      <alignment horizontal="left" vertical="top"/>
    </xf>
    <xf numFmtId="0" fontId="9" fillId="0" borderId="20" xfId="0" applyFont="1" applyFill="1" applyBorder="1" applyAlignment="1">
      <alignment horizontal="left" vertical="top" wrapText="1"/>
    </xf>
    <xf numFmtId="1" fontId="9" fillId="0" borderId="9" xfId="0" applyNumberFormat="1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 indent="1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left" vertical="top"/>
    </xf>
    <xf numFmtId="3" fontId="3" fillId="0" borderId="1" xfId="0" applyNumberFormat="1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/>
    </xf>
    <xf numFmtId="4" fontId="9" fillId="0" borderId="20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4" fontId="10" fillId="0" borderId="1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shrinkToFit="1"/>
    </xf>
    <xf numFmtId="164" fontId="3" fillId="0" borderId="0" xfId="0" applyNumberFormat="1" applyFont="1" applyFill="1" applyBorder="1" applyAlignment="1">
      <alignment horizontal="center" vertical="center" shrinkToFit="1"/>
    </xf>
    <xf numFmtId="4" fontId="3" fillId="0" borderId="0" xfId="0" applyNumberFormat="1" applyFont="1" applyFill="1" applyBorder="1" applyAlignment="1">
      <alignment horizontal="center" vertical="center" shrinkToFit="1"/>
    </xf>
    <xf numFmtId="164" fontId="3" fillId="0" borderId="22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" fontId="5" fillId="0" borderId="23" xfId="0" applyNumberFormat="1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1" fontId="3" fillId="0" borderId="5" xfId="0" applyNumberFormat="1" applyFont="1" applyFill="1" applyBorder="1" applyAlignment="1">
      <alignment horizontal="center" vertical="center" shrinkToFit="1"/>
    </xf>
    <xf numFmtId="1" fontId="3" fillId="0" borderId="10" xfId="0" applyNumberFormat="1" applyFont="1" applyFill="1" applyBorder="1" applyAlignment="1">
      <alignment horizontal="center" vertical="center" shrinkToFit="1"/>
    </xf>
    <xf numFmtId="1" fontId="3" fillId="0" borderId="7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10" fontId="3" fillId="0" borderId="5" xfId="0" applyNumberFormat="1" applyFont="1" applyFill="1" applyBorder="1" applyAlignment="1">
      <alignment horizontal="center" vertical="center" shrinkToFit="1"/>
    </xf>
    <xf numFmtId="10" fontId="3" fillId="0" borderId="10" xfId="0" applyNumberFormat="1" applyFont="1" applyFill="1" applyBorder="1" applyAlignment="1">
      <alignment horizontal="center" vertical="center" shrinkToFit="1"/>
    </xf>
    <xf numFmtId="1" fontId="9" fillId="0" borderId="10" xfId="0" applyNumberFormat="1" applyFont="1" applyFill="1" applyBorder="1" applyAlignment="1">
      <alignment horizontal="center" vertical="center" shrinkToFit="1"/>
    </xf>
    <xf numFmtId="1" fontId="9" fillId="0" borderId="7" xfId="0" applyNumberFormat="1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left" vertical="center" wrapText="1" indent="1"/>
    </xf>
    <xf numFmtId="0" fontId="11" fillId="0" borderId="8" xfId="0" applyFont="1" applyFill="1" applyBorder="1" applyAlignment="1">
      <alignment horizontal="left" vertical="center" wrapText="1" indent="1"/>
    </xf>
    <xf numFmtId="0" fontId="2" fillId="0" borderId="2" xfId="0" applyFont="1" applyFill="1" applyBorder="1" applyAlignment="1">
      <alignment horizontal="left" vertical="center" wrapText="1" indent="9"/>
    </xf>
    <xf numFmtId="0" fontId="2" fillId="0" borderId="3" xfId="0" applyFont="1" applyFill="1" applyBorder="1" applyAlignment="1">
      <alignment horizontal="left" vertical="center" wrapText="1" indent="9"/>
    </xf>
    <xf numFmtId="0" fontId="7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760334" cy="1719580"/>
    <xdr:grpSp>
      <xdr:nvGrpSpPr>
        <xdr:cNvPr id="2" name="Group 2"/>
        <xdr:cNvGrpSpPr/>
      </xdr:nvGrpSpPr>
      <xdr:grpSpPr>
        <a:xfrm>
          <a:off x="0" y="0"/>
          <a:ext cx="7760334" cy="1719580"/>
          <a:chOff x="0" y="0"/>
          <a:chExt cx="7760334" cy="1719580"/>
        </a:xfrm>
      </xdr:grpSpPr>
      <xdr:pic>
        <xdr:nvPicPr>
          <xdr:cNvPr id="3" name="image1.png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760208" cy="1719071"/>
          </a:xfrm>
          <a:prstGeom prst="rect">
            <a:avLst/>
          </a:prstGeom>
        </xdr:spPr>
      </xdr:pic>
      <xdr:pic>
        <xdr:nvPicPr>
          <xdr:cNvPr id="4" name="image2.png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1480" y="1437134"/>
            <a:ext cx="845819" cy="114298"/>
          </a:xfrm>
          <a:prstGeom prst="rect">
            <a:avLst/>
          </a:prstGeom>
        </xdr:spPr>
      </xdr:pic>
    </xdr:grpSp>
    <xdr:clientData/>
  </xdr:oneCellAnchor>
  <xdr:oneCellAnchor>
    <xdr:from>
      <xdr:col>1</xdr:col>
      <xdr:colOff>89281</xdr:colOff>
      <xdr:row>0</xdr:row>
      <xdr:rowOff>0</xdr:rowOff>
    </xdr:from>
    <xdr:ext cx="5611368" cy="2324099"/>
    <xdr:pic>
      <xdr:nvPicPr>
        <xdr:cNvPr id="5" name="image3.jpe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11368" cy="2324099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7760334" cy="1823720"/>
    <xdr:grpSp>
      <xdr:nvGrpSpPr>
        <xdr:cNvPr id="6" name="Group 6"/>
        <xdr:cNvGrpSpPr/>
      </xdr:nvGrpSpPr>
      <xdr:grpSpPr>
        <a:xfrm>
          <a:off x="0" y="0"/>
          <a:ext cx="7760334" cy="1823720"/>
          <a:chOff x="0" y="0"/>
          <a:chExt cx="7760334" cy="1823720"/>
        </a:xfrm>
      </xdr:grpSpPr>
      <xdr:pic>
        <xdr:nvPicPr>
          <xdr:cNvPr id="7" name="image4.png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04637"/>
            <a:ext cx="7760208" cy="1719071"/>
          </a:xfrm>
          <a:prstGeom prst="rect">
            <a:avLst/>
          </a:prstGeom>
        </xdr:spPr>
      </xdr:pic>
      <xdr:pic>
        <xdr:nvPicPr>
          <xdr:cNvPr id="8" name="image5.png"/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1480" y="1541772"/>
            <a:ext cx="845819" cy="114298"/>
          </a:xfrm>
          <a:prstGeom prst="rect">
            <a:avLst/>
          </a:prstGeom>
        </xdr:spPr>
      </xdr:pic>
      <xdr:sp macro="" textlink="">
        <xdr:nvSpPr>
          <xdr:cNvPr id="9" name="Textbox 9"/>
          <xdr:cNvSpPr txBox="1"/>
        </xdr:nvSpPr>
        <xdr:spPr>
          <a:xfrm>
            <a:off x="0" y="0"/>
            <a:ext cx="7760334" cy="182372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1100" b="0">
                <a:latin typeface="Symbol"/>
                <a:cs typeface="Symbol"/>
              </a:rPr>
              <a:t></a:t>
            </a:r>
            <a:r>
              <a:rPr sz="1100" b="0" i="0">
                <a:latin typeface="Times New Roman"/>
                <a:cs typeface="Times New Roman"/>
              </a:rPr>
              <a:t>    </a:t>
            </a:r>
            <a:r>
              <a:rPr sz="1100" b="0" i="0" spc="-85">
                <a:latin typeface="Times New Roman"/>
                <a:cs typeface="Times New Roman"/>
              </a:rPr>
              <a:t> </a:t>
            </a:r>
            <a:r>
              <a:rPr sz="1100" b="0" i="0" spc="0">
                <a:latin typeface="Candara"/>
                <a:cs typeface="Candara"/>
              </a:rPr>
              <a:t>Las a</a:t>
            </a:r>
            <a:r>
              <a:rPr sz="1100" b="0" i="0" spc="-10">
                <a:latin typeface="Candara"/>
                <a:cs typeface="Candara"/>
              </a:rPr>
              <a:t>c</a:t>
            </a:r>
            <a:r>
              <a:rPr sz="1100" b="0" i="0" spc="0">
                <a:latin typeface="Candara"/>
                <a:cs typeface="Candara"/>
              </a:rPr>
              <a:t>tiv</a:t>
            </a:r>
            <a:r>
              <a:rPr sz="1100" b="0" i="0" spc="-5">
                <a:latin typeface="Candara"/>
                <a:cs typeface="Candara"/>
              </a:rPr>
              <a:t>i</a:t>
            </a:r>
            <a:r>
              <a:rPr sz="1100" b="0" i="0" spc="0">
                <a:latin typeface="Candara"/>
                <a:cs typeface="Candara"/>
              </a:rPr>
              <a:t>d</a:t>
            </a:r>
            <a:r>
              <a:rPr sz="1100" b="0" i="0" spc="-15">
                <a:latin typeface="Candara"/>
                <a:cs typeface="Candara"/>
              </a:rPr>
              <a:t>a</a:t>
            </a:r>
            <a:r>
              <a:rPr sz="1100" b="0" i="0" spc="0">
                <a:latin typeface="Candara"/>
                <a:cs typeface="Candara"/>
              </a:rPr>
              <a:t>d</a:t>
            </a:r>
            <a:r>
              <a:rPr sz="1100" b="0" i="0" spc="-5">
                <a:latin typeface="Candara"/>
                <a:cs typeface="Candara"/>
              </a:rPr>
              <a:t>e</a:t>
            </a:r>
            <a:r>
              <a:rPr sz="1100" b="0" i="0" spc="0">
                <a:latin typeface="Candara"/>
                <a:cs typeface="Candara"/>
              </a:rPr>
              <a:t>s</a:t>
            </a:r>
            <a:r>
              <a:rPr sz="1100" b="0" i="0" spc="-10">
                <a:latin typeface="Candara"/>
                <a:cs typeface="Candara"/>
              </a:rPr>
              <a:t> </a:t>
            </a:r>
            <a:r>
              <a:rPr sz="1100" b="0" i="0" spc="0">
                <a:latin typeface="Candara"/>
                <a:cs typeface="Candara"/>
              </a:rPr>
              <a:t>de l</a:t>
            </a:r>
            <a:r>
              <a:rPr sz="1100" b="0" i="0" spc="-10">
                <a:latin typeface="Candara"/>
                <a:cs typeface="Candara"/>
              </a:rPr>
              <a:t>o</a:t>
            </a:r>
            <a:r>
              <a:rPr sz="1100" b="0" i="0" spc="0">
                <a:latin typeface="Candara"/>
                <a:cs typeface="Candara"/>
              </a:rPr>
              <a:t>s</a:t>
            </a:r>
            <a:r>
              <a:rPr sz="1100" b="0" i="0" spc="-10">
                <a:latin typeface="Candara"/>
                <a:cs typeface="Candara"/>
              </a:rPr>
              <a:t> </a:t>
            </a:r>
            <a:r>
              <a:rPr sz="1100" b="0" i="0" spc="0">
                <a:latin typeface="Candara"/>
                <a:cs typeface="Candara"/>
              </a:rPr>
              <a:t>ag</a:t>
            </a:r>
            <a:r>
              <a:rPr sz="1100" b="0" i="0" spc="-15">
                <a:latin typeface="Candara"/>
                <a:cs typeface="Candara"/>
              </a:rPr>
              <a:t>e</a:t>
            </a:r>
            <a:r>
              <a:rPr sz="1100" b="0" i="0" spc="0">
                <a:latin typeface="Candara"/>
                <a:cs typeface="Candara"/>
              </a:rPr>
              <a:t>ntes</a:t>
            </a:r>
            <a:r>
              <a:rPr sz="1100" b="0" i="0" spc="-10">
                <a:latin typeface="Candara"/>
                <a:cs typeface="Candara"/>
              </a:rPr>
              <a:t> </a:t>
            </a:r>
            <a:r>
              <a:rPr sz="1100" b="0" i="0" spc="0">
                <a:latin typeface="Candara"/>
                <a:cs typeface="Candara"/>
              </a:rPr>
              <a:t>de </a:t>
            </a:r>
            <a:r>
              <a:rPr sz="1100" b="0" i="0" spc="-5">
                <a:latin typeface="Candara"/>
                <a:cs typeface="Candara"/>
              </a:rPr>
              <a:t>a</a:t>
            </a:r>
            <a:r>
              <a:rPr sz="1100" b="0" i="0" spc="0">
                <a:latin typeface="Candara"/>
                <a:cs typeface="Candara"/>
              </a:rPr>
              <a:t>d</a:t>
            </a:r>
            <a:r>
              <a:rPr sz="1100" b="0" i="0" spc="-5">
                <a:latin typeface="Candara"/>
                <a:cs typeface="Candara"/>
              </a:rPr>
              <a:t>u</a:t>
            </a:r>
            <a:r>
              <a:rPr sz="1100" b="0" i="0" spc="-15">
                <a:latin typeface="Candara"/>
                <a:cs typeface="Candara"/>
              </a:rPr>
              <a:t>a</a:t>
            </a:r>
            <a:r>
              <a:rPr sz="1100" b="0" i="0" spc="0">
                <a:latin typeface="Candara"/>
                <a:cs typeface="Candara"/>
              </a:rPr>
              <a:t>na</a:t>
            </a:r>
            <a:r>
              <a:rPr sz="1100" b="0" i="0" spc="5">
                <a:latin typeface="Candara"/>
                <a:cs typeface="Candara"/>
              </a:rPr>
              <a:t>s</a:t>
            </a:r>
            <a:r>
              <a:rPr sz="1100" b="0" i="0" spc="0">
                <a:latin typeface="Candara"/>
                <a:cs typeface="Candara"/>
              </a:rPr>
              <a:t>.</a:t>
            </a:r>
          </a:p>
          <a:p>
            <a:r>
              <a:rPr sz="1100" b="0">
                <a:latin typeface="Symbol"/>
                <a:cs typeface="Symbol"/>
              </a:rPr>
              <a:t></a:t>
            </a:r>
            <a:r>
              <a:rPr sz="1100" b="0" i="0">
                <a:latin typeface="Times New Roman"/>
                <a:cs typeface="Times New Roman"/>
              </a:rPr>
              <a:t>    </a:t>
            </a:r>
            <a:r>
              <a:rPr sz="1100" b="0" i="0" spc="-85">
                <a:latin typeface="Times New Roman"/>
                <a:cs typeface="Times New Roman"/>
              </a:rPr>
              <a:t> </a:t>
            </a:r>
            <a:r>
              <a:rPr sz="1100" b="0" i="0" spc="0">
                <a:latin typeface="Candara"/>
                <a:cs typeface="Candara"/>
              </a:rPr>
              <a:t>Las a</a:t>
            </a:r>
            <a:r>
              <a:rPr sz="1100" b="0" i="0" spc="-10">
                <a:latin typeface="Candara"/>
                <a:cs typeface="Candara"/>
              </a:rPr>
              <a:t>c</a:t>
            </a:r>
            <a:r>
              <a:rPr sz="1100" b="0" i="0" spc="0">
                <a:latin typeface="Candara"/>
                <a:cs typeface="Candara"/>
              </a:rPr>
              <a:t>tiv</a:t>
            </a:r>
            <a:r>
              <a:rPr sz="1100" b="0" i="0" spc="-5">
                <a:latin typeface="Candara"/>
                <a:cs typeface="Candara"/>
              </a:rPr>
              <a:t>i</a:t>
            </a:r>
            <a:r>
              <a:rPr sz="1100" b="0" i="0" spc="0">
                <a:latin typeface="Candara"/>
                <a:cs typeface="Candara"/>
              </a:rPr>
              <a:t>d</a:t>
            </a:r>
            <a:r>
              <a:rPr sz="1100" b="0" i="0" spc="-15">
                <a:latin typeface="Candara"/>
                <a:cs typeface="Candara"/>
              </a:rPr>
              <a:t>a</a:t>
            </a:r>
            <a:r>
              <a:rPr sz="1100" b="0" i="0" spc="0">
                <a:latin typeface="Candara"/>
                <a:cs typeface="Candara"/>
              </a:rPr>
              <a:t>d</a:t>
            </a:r>
            <a:r>
              <a:rPr sz="1100" b="0" i="0" spc="-5">
                <a:latin typeface="Candara"/>
                <a:cs typeface="Candara"/>
              </a:rPr>
              <a:t>e</a:t>
            </a:r>
            <a:r>
              <a:rPr sz="1100" b="0" i="0" spc="0">
                <a:latin typeface="Candara"/>
                <a:cs typeface="Candara"/>
              </a:rPr>
              <a:t>s</a:t>
            </a:r>
            <a:r>
              <a:rPr sz="1100" b="0" i="0" spc="-10">
                <a:latin typeface="Candara"/>
                <a:cs typeface="Candara"/>
              </a:rPr>
              <a:t> </a:t>
            </a:r>
            <a:r>
              <a:rPr sz="1100" b="0" i="0" spc="0">
                <a:latin typeface="Candara"/>
                <a:cs typeface="Candara"/>
              </a:rPr>
              <a:t>de </a:t>
            </a:r>
            <a:r>
              <a:rPr sz="1100" b="0" i="0" spc="-15">
                <a:latin typeface="Candara"/>
                <a:cs typeface="Candara"/>
              </a:rPr>
              <a:t>t</a:t>
            </a:r>
            <a:r>
              <a:rPr sz="1100" b="0" i="0" spc="0">
                <a:latin typeface="Candara"/>
                <a:cs typeface="Candara"/>
              </a:rPr>
              <a:t>ra</a:t>
            </a:r>
            <a:r>
              <a:rPr sz="1100" b="0" i="0" spc="-15">
                <a:latin typeface="Candara"/>
                <a:cs typeface="Candara"/>
              </a:rPr>
              <a:t>n</a:t>
            </a:r>
            <a:r>
              <a:rPr sz="1100" b="0" i="0" spc="0">
                <a:latin typeface="Candara"/>
                <a:cs typeface="Candara"/>
              </a:rPr>
              <a:t>sit</a:t>
            </a:r>
            <a:r>
              <a:rPr sz="1100" b="0" i="0" spc="-20">
                <a:latin typeface="Candara"/>
                <a:cs typeface="Candara"/>
              </a:rPr>
              <a:t>a</a:t>
            </a:r>
            <a:r>
              <a:rPr sz="1100" b="0" i="0" spc="0">
                <a:latin typeface="Candara"/>
                <a:cs typeface="Candara"/>
              </a:rPr>
              <a:t>ri</a:t>
            </a:r>
            <a:r>
              <a:rPr sz="1100" b="0" i="0" spc="-10">
                <a:latin typeface="Candara"/>
                <a:cs typeface="Candara"/>
              </a:rPr>
              <a:t>o</a:t>
            </a:r>
            <a:r>
              <a:rPr sz="1100" b="0" i="0" spc="0">
                <a:latin typeface="Candara"/>
                <a:cs typeface="Candara"/>
              </a:rPr>
              <a:t>s</a:t>
            </a:r>
            <a:r>
              <a:rPr sz="1100" b="0" i="0" spc="-10">
                <a:latin typeface="Candara"/>
                <a:cs typeface="Candara"/>
              </a:rPr>
              <a:t> </a:t>
            </a:r>
            <a:r>
              <a:rPr sz="1100" b="0" i="0" spc="0">
                <a:latin typeface="Candara"/>
                <a:cs typeface="Candara"/>
              </a:rPr>
              <a:t>de </a:t>
            </a:r>
            <a:r>
              <a:rPr sz="1100" b="0" i="0" spc="-5">
                <a:latin typeface="Candara"/>
                <a:cs typeface="Candara"/>
              </a:rPr>
              <a:t>f</a:t>
            </a:r>
            <a:r>
              <a:rPr sz="1100" b="0" i="0" spc="0">
                <a:latin typeface="Candara"/>
                <a:cs typeface="Candara"/>
              </a:rPr>
              <a:t>le</a:t>
            </a:r>
            <a:r>
              <a:rPr sz="1100" b="0" i="0" spc="-5">
                <a:latin typeface="Candara"/>
                <a:cs typeface="Candara"/>
              </a:rPr>
              <a:t>t</a:t>
            </a:r>
            <a:r>
              <a:rPr sz="1100" b="0" i="0" spc="0">
                <a:latin typeface="Candara"/>
                <a:cs typeface="Candara"/>
              </a:rPr>
              <a:t>e </a:t>
            </a:r>
            <a:r>
              <a:rPr sz="1100" b="0" i="0" spc="-10">
                <a:latin typeface="Candara"/>
                <a:cs typeface="Candara"/>
              </a:rPr>
              <a:t>m</a:t>
            </a:r>
            <a:r>
              <a:rPr sz="1100" b="0" i="0" spc="0">
                <a:latin typeface="Candara"/>
                <a:cs typeface="Candara"/>
              </a:rPr>
              <a:t>aríti</a:t>
            </a:r>
            <a:r>
              <a:rPr sz="1100" b="0" i="0" spc="-5">
                <a:latin typeface="Candara"/>
                <a:cs typeface="Candara"/>
              </a:rPr>
              <a:t>m</a:t>
            </a:r>
            <a:r>
              <a:rPr sz="1100" b="0" i="0" spc="0">
                <a:latin typeface="Candara"/>
                <a:cs typeface="Candara"/>
              </a:rPr>
              <a:t>o</a:t>
            </a:r>
            <a:r>
              <a:rPr sz="1100" b="0" i="0" spc="-15">
                <a:latin typeface="Candara"/>
                <a:cs typeface="Candara"/>
              </a:rPr>
              <a:t> </a:t>
            </a:r>
            <a:r>
              <a:rPr sz="1100" b="0" i="0" spc="0">
                <a:latin typeface="Candara"/>
                <a:cs typeface="Candara"/>
              </a:rPr>
              <a:t>y fl</a:t>
            </a:r>
            <a:r>
              <a:rPr sz="1100" b="0" i="0" spc="-15">
                <a:latin typeface="Candara"/>
                <a:cs typeface="Candara"/>
              </a:rPr>
              <a:t>e</a:t>
            </a:r>
            <a:r>
              <a:rPr sz="1100" b="0" i="0" spc="0">
                <a:latin typeface="Candara"/>
                <a:cs typeface="Candara"/>
              </a:rPr>
              <a:t>te </a:t>
            </a:r>
            <a:r>
              <a:rPr sz="1100" b="0" i="0" spc="-5">
                <a:latin typeface="Candara"/>
                <a:cs typeface="Candara"/>
              </a:rPr>
              <a:t>aére</a:t>
            </a:r>
            <a:r>
              <a:rPr sz="1100" b="0" i="0" spc="-10">
                <a:latin typeface="Candara"/>
                <a:cs typeface="Candara"/>
              </a:rPr>
              <a:t>o</a:t>
            </a:r>
            <a:r>
              <a:rPr sz="1100" b="0" i="0" spc="0">
                <a:latin typeface="Candara"/>
                <a:cs typeface="Candara"/>
              </a:rPr>
              <a:t>.</a:t>
            </a:r>
          </a:p>
        </xdr:txBody>
      </xdr:sp>
    </xdr:grpSp>
    <xdr:clientData/>
  </xdr:oneCellAnchor>
  <xdr:oneCellAnchor>
    <xdr:from>
      <xdr:col>0</xdr:col>
      <xdr:colOff>50292</xdr:colOff>
      <xdr:row>0</xdr:row>
      <xdr:rowOff>0</xdr:rowOff>
    </xdr:from>
    <xdr:ext cx="5506085" cy="170815"/>
    <xdr:sp macro="" textlink="">
      <xdr:nvSpPr>
        <xdr:cNvPr id="10" name="Shape 10"/>
        <xdr:cNvSpPr/>
      </xdr:nvSpPr>
      <xdr:spPr>
        <a:xfrm>
          <a:off x="0" y="0"/>
          <a:ext cx="5506085" cy="170815"/>
        </a:xfrm>
        <a:custGeom>
          <a:avLst/>
          <a:gdLst/>
          <a:ahLst/>
          <a:cxnLst/>
          <a:rect l="0" t="0" r="0" b="0"/>
          <a:pathLst>
            <a:path w="5506085" h="170815">
              <a:moveTo>
                <a:pt x="5505958" y="0"/>
              </a:moveTo>
              <a:lnTo>
                <a:pt x="0" y="0"/>
              </a:lnTo>
              <a:lnTo>
                <a:pt x="0" y="170688"/>
              </a:lnTo>
              <a:lnTo>
                <a:pt x="5505958" y="170688"/>
              </a:lnTo>
              <a:lnTo>
                <a:pt x="5505958" y="0"/>
              </a:lnTo>
              <a:close/>
            </a:path>
          </a:pathLst>
        </a:custGeom>
        <a:solidFill>
          <a:srgbClr val="F7F7F7">
            <a:alpha val="50000"/>
          </a:srgbClr>
        </a:solidFill>
      </xdr:spPr>
    </xdr:sp>
    <xdr:clientData/>
  </xdr:oneCellAnchor>
  <xdr:oneCellAnchor>
    <xdr:from>
      <xdr:col>0</xdr:col>
      <xdr:colOff>0</xdr:colOff>
      <xdr:row>0</xdr:row>
      <xdr:rowOff>0</xdr:rowOff>
    </xdr:from>
    <xdr:ext cx="2644140" cy="716279"/>
    <xdr:pic>
      <xdr:nvPicPr>
        <xdr:cNvPr id="11" name="image6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4140" cy="716279"/>
        </a:xfrm>
        <a:prstGeom prst="rect">
          <a:avLst/>
        </a:prstGeom>
      </xdr:spPr>
    </xdr:pic>
    <xdr:clientData/>
  </xdr:oneCellAnchor>
  <xdr:oneCellAnchor>
    <xdr:from>
      <xdr:col>3</xdr:col>
      <xdr:colOff>643382</xdr:colOff>
      <xdr:row>0</xdr:row>
      <xdr:rowOff>0</xdr:rowOff>
    </xdr:from>
    <xdr:ext cx="1711452" cy="862583"/>
    <xdr:pic>
      <xdr:nvPicPr>
        <xdr:cNvPr id="12" name="image7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11452" cy="86258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4909185" cy="2895600"/>
    <xdr:grpSp>
      <xdr:nvGrpSpPr>
        <xdr:cNvPr id="13" name="Group 13"/>
        <xdr:cNvGrpSpPr/>
      </xdr:nvGrpSpPr>
      <xdr:grpSpPr>
        <a:xfrm>
          <a:off x="0" y="0"/>
          <a:ext cx="4909185" cy="2895600"/>
          <a:chOff x="0" y="0"/>
          <a:chExt cx="4909185" cy="2895600"/>
        </a:xfrm>
      </xdr:grpSpPr>
      <xdr:sp macro="" textlink="">
        <xdr:nvSpPr>
          <xdr:cNvPr id="14" name="Shape 14"/>
          <xdr:cNvSpPr/>
        </xdr:nvSpPr>
        <xdr:spPr>
          <a:xfrm>
            <a:off x="0" y="0"/>
            <a:ext cx="4909185" cy="2895600"/>
          </a:xfrm>
          <a:custGeom>
            <a:avLst/>
            <a:gdLst/>
            <a:ahLst/>
            <a:cxnLst/>
            <a:rect l="0" t="0" r="0" b="0"/>
            <a:pathLst>
              <a:path w="4909185" h="2895600">
                <a:moveTo>
                  <a:pt x="4908804" y="0"/>
                </a:moveTo>
                <a:lnTo>
                  <a:pt x="0" y="0"/>
                </a:lnTo>
                <a:lnTo>
                  <a:pt x="0" y="2895600"/>
                </a:lnTo>
                <a:lnTo>
                  <a:pt x="4908804" y="2895600"/>
                </a:lnTo>
                <a:lnTo>
                  <a:pt x="4908804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sp macro="" textlink="">
        <xdr:nvSpPr>
          <xdr:cNvPr id="15" name="Shape 15"/>
          <xdr:cNvSpPr/>
        </xdr:nvSpPr>
        <xdr:spPr>
          <a:xfrm>
            <a:off x="1664207" y="472440"/>
            <a:ext cx="2588260" cy="2284730"/>
          </a:xfrm>
          <a:custGeom>
            <a:avLst/>
            <a:gdLst/>
            <a:ahLst/>
            <a:cxnLst/>
            <a:rect l="0" t="0" r="0" b="0"/>
            <a:pathLst>
              <a:path w="2588260" h="2284730">
                <a:moveTo>
                  <a:pt x="0" y="2217420"/>
                </a:moveTo>
                <a:lnTo>
                  <a:pt x="0" y="2284476"/>
                </a:lnTo>
              </a:path>
              <a:path w="2588260" h="2284730">
                <a:moveTo>
                  <a:pt x="0" y="2008631"/>
                </a:moveTo>
                <a:lnTo>
                  <a:pt x="0" y="2142744"/>
                </a:lnTo>
              </a:path>
              <a:path w="2588260" h="2284730">
                <a:moveTo>
                  <a:pt x="0" y="1801368"/>
                </a:moveTo>
                <a:lnTo>
                  <a:pt x="0" y="1935479"/>
                </a:lnTo>
              </a:path>
              <a:path w="2588260" h="2284730">
                <a:moveTo>
                  <a:pt x="0" y="1594103"/>
                </a:moveTo>
                <a:lnTo>
                  <a:pt x="0" y="1728216"/>
                </a:lnTo>
              </a:path>
              <a:path w="2588260" h="2284730">
                <a:moveTo>
                  <a:pt x="0" y="1386840"/>
                </a:moveTo>
                <a:lnTo>
                  <a:pt x="0" y="1520952"/>
                </a:lnTo>
              </a:path>
              <a:path w="2588260" h="2284730">
                <a:moveTo>
                  <a:pt x="0" y="1178052"/>
                </a:moveTo>
                <a:lnTo>
                  <a:pt x="0" y="1312164"/>
                </a:lnTo>
              </a:path>
              <a:path w="2588260" h="2284730">
                <a:moveTo>
                  <a:pt x="0" y="970788"/>
                </a:moveTo>
                <a:lnTo>
                  <a:pt x="0" y="1104900"/>
                </a:lnTo>
              </a:path>
              <a:path w="2588260" h="2284730">
                <a:moveTo>
                  <a:pt x="0" y="763524"/>
                </a:moveTo>
                <a:lnTo>
                  <a:pt x="0" y="897635"/>
                </a:lnTo>
              </a:path>
              <a:path w="2588260" h="2284730">
                <a:moveTo>
                  <a:pt x="0" y="554735"/>
                </a:moveTo>
                <a:lnTo>
                  <a:pt x="0" y="688848"/>
                </a:lnTo>
              </a:path>
              <a:path w="2588260" h="2284730">
                <a:moveTo>
                  <a:pt x="0" y="347472"/>
                </a:moveTo>
                <a:lnTo>
                  <a:pt x="0" y="481583"/>
                </a:lnTo>
              </a:path>
              <a:path w="2588260" h="2284730">
                <a:moveTo>
                  <a:pt x="0" y="140207"/>
                </a:moveTo>
                <a:lnTo>
                  <a:pt x="0" y="274320"/>
                </a:lnTo>
              </a:path>
              <a:path w="2588260" h="2284730">
                <a:moveTo>
                  <a:pt x="0" y="0"/>
                </a:moveTo>
                <a:lnTo>
                  <a:pt x="0" y="65531"/>
                </a:lnTo>
              </a:path>
              <a:path w="2588260" h="2284730">
                <a:moveTo>
                  <a:pt x="518159" y="2217420"/>
                </a:moveTo>
                <a:lnTo>
                  <a:pt x="518159" y="2284476"/>
                </a:lnTo>
              </a:path>
              <a:path w="2588260" h="2284730">
                <a:moveTo>
                  <a:pt x="518159" y="2008631"/>
                </a:moveTo>
                <a:lnTo>
                  <a:pt x="518159" y="2142744"/>
                </a:lnTo>
              </a:path>
              <a:path w="2588260" h="2284730">
                <a:moveTo>
                  <a:pt x="518159" y="1801368"/>
                </a:moveTo>
                <a:lnTo>
                  <a:pt x="518159" y="1935479"/>
                </a:lnTo>
              </a:path>
              <a:path w="2588260" h="2284730">
                <a:moveTo>
                  <a:pt x="518159" y="1594103"/>
                </a:moveTo>
                <a:lnTo>
                  <a:pt x="518159" y="1728216"/>
                </a:lnTo>
              </a:path>
              <a:path w="2588260" h="2284730">
                <a:moveTo>
                  <a:pt x="518159" y="1386840"/>
                </a:moveTo>
                <a:lnTo>
                  <a:pt x="518159" y="1520952"/>
                </a:lnTo>
              </a:path>
              <a:path w="2588260" h="2284730">
                <a:moveTo>
                  <a:pt x="518159" y="1178052"/>
                </a:moveTo>
                <a:lnTo>
                  <a:pt x="518159" y="1312164"/>
                </a:lnTo>
              </a:path>
              <a:path w="2588260" h="2284730">
                <a:moveTo>
                  <a:pt x="518159" y="970788"/>
                </a:moveTo>
                <a:lnTo>
                  <a:pt x="518159" y="1104900"/>
                </a:lnTo>
              </a:path>
              <a:path w="2588260" h="2284730">
                <a:moveTo>
                  <a:pt x="518159" y="763524"/>
                </a:moveTo>
                <a:lnTo>
                  <a:pt x="518159" y="897635"/>
                </a:lnTo>
              </a:path>
              <a:path w="2588260" h="2284730">
                <a:moveTo>
                  <a:pt x="518159" y="554735"/>
                </a:moveTo>
                <a:lnTo>
                  <a:pt x="518159" y="688848"/>
                </a:lnTo>
              </a:path>
              <a:path w="2588260" h="2284730">
                <a:moveTo>
                  <a:pt x="518159" y="347472"/>
                </a:moveTo>
                <a:lnTo>
                  <a:pt x="518159" y="481583"/>
                </a:lnTo>
              </a:path>
              <a:path w="2588260" h="2284730">
                <a:moveTo>
                  <a:pt x="518159" y="140207"/>
                </a:moveTo>
                <a:lnTo>
                  <a:pt x="518159" y="274320"/>
                </a:lnTo>
              </a:path>
              <a:path w="2588260" h="2284730">
                <a:moveTo>
                  <a:pt x="518159" y="0"/>
                </a:moveTo>
                <a:lnTo>
                  <a:pt x="518159" y="65531"/>
                </a:lnTo>
              </a:path>
              <a:path w="2588260" h="2284730">
                <a:moveTo>
                  <a:pt x="1034795" y="2217420"/>
                </a:moveTo>
                <a:lnTo>
                  <a:pt x="1034795" y="2284476"/>
                </a:lnTo>
              </a:path>
              <a:path w="2588260" h="2284730">
                <a:moveTo>
                  <a:pt x="1034795" y="2008631"/>
                </a:moveTo>
                <a:lnTo>
                  <a:pt x="1034795" y="2142744"/>
                </a:lnTo>
              </a:path>
              <a:path w="2588260" h="2284730">
                <a:moveTo>
                  <a:pt x="1034795" y="1801368"/>
                </a:moveTo>
                <a:lnTo>
                  <a:pt x="1034795" y="1935479"/>
                </a:lnTo>
              </a:path>
              <a:path w="2588260" h="2284730">
                <a:moveTo>
                  <a:pt x="1034795" y="1594103"/>
                </a:moveTo>
                <a:lnTo>
                  <a:pt x="1034795" y="1728216"/>
                </a:lnTo>
              </a:path>
              <a:path w="2588260" h="2284730">
                <a:moveTo>
                  <a:pt x="1034795" y="1386840"/>
                </a:moveTo>
                <a:lnTo>
                  <a:pt x="1034795" y="1520952"/>
                </a:lnTo>
              </a:path>
              <a:path w="2588260" h="2284730">
                <a:moveTo>
                  <a:pt x="1034795" y="1178052"/>
                </a:moveTo>
                <a:lnTo>
                  <a:pt x="1034795" y="1312164"/>
                </a:lnTo>
              </a:path>
              <a:path w="2588260" h="2284730">
                <a:moveTo>
                  <a:pt x="1034795" y="970788"/>
                </a:moveTo>
                <a:lnTo>
                  <a:pt x="1034795" y="1104900"/>
                </a:lnTo>
              </a:path>
              <a:path w="2588260" h="2284730">
                <a:moveTo>
                  <a:pt x="1034795" y="763524"/>
                </a:moveTo>
                <a:lnTo>
                  <a:pt x="1034795" y="897635"/>
                </a:lnTo>
              </a:path>
              <a:path w="2588260" h="2284730">
                <a:moveTo>
                  <a:pt x="1034795" y="554735"/>
                </a:moveTo>
                <a:lnTo>
                  <a:pt x="1034795" y="688848"/>
                </a:lnTo>
              </a:path>
              <a:path w="2588260" h="2284730">
                <a:moveTo>
                  <a:pt x="1034795" y="347472"/>
                </a:moveTo>
                <a:lnTo>
                  <a:pt x="1034795" y="481583"/>
                </a:lnTo>
              </a:path>
              <a:path w="2588260" h="2284730">
                <a:moveTo>
                  <a:pt x="1034795" y="140207"/>
                </a:moveTo>
                <a:lnTo>
                  <a:pt x="1034795" y="274320"/>
                </a:lnTo>
              </a:path>
              <a:path w="2588260" h="2284730">
                <a:moveTo>
                  <a:pt x="1034795" y="0"/>
                </a:moveTo>
                <a:lnTo>
                  <a:pt x="1034795" y="65531"/>
                </a:lnTo>
              </a:path>
              <a:path w="2588260" h="2284730">
                <a:moveTo>
                  <a:pt x="1552956" y="2217420"/>
                </a:moveTo>
                <a:lnTo>
                  <a:pt x="1552956" y="2284476"/>
                </a:lnTo>
              </a:path>
              <a:path w="2588260" h="2284730">
                <a:moveTo>
                  <a:pt x="1552956" y="2008631"/>
                </a:moveTo>
                <a:lnTo>
                  <a:pt x="1552956" y="2142744"/>
                </a:lnTo>
              </a:path>
              <a:path w="2588260" h="2284730">
                <a:moveTo>
                  <a:pt x="1552956" y="1801368"/>
                </a:moveTo>
                <a:lnTo>
                  <a:pt x="1552956" y="1935479"/>
                </a:lnTo>
              </a:path>
              <a:path w="2588260" h="2284730">
                <a:moveTo>
                  <a:pt x="1552956" y="1594103"/>
                </a:moveTo>
                <a:lnTo>
                  <a:pt x="1552956" y="1728216"/>
                </a:lnTo>
              </a:path>
              <a:path w="2588260" h="2284730">
                <a:moveTo>
                  <a:pt x="1552956" y="1386840"/>
                </a:moveTo>
                <a:lnTo>
                  <a:pt x="1552956" y="1520952"/>
                </a:lnTo>
              </a:path>
              <a:path w="2588260" h="2284730">
                <a:moveTo>
                  <a:pt x="1552956" y="1178052"/>
                </a:moveTo>
                <a:lnTo>
                  <a:pt x="1552956" y="1312164"/>
                </a:lnTo>
              </a:path>
              <a:path w="2588260" h="2284730">
                <a:moveTo>
                  <a:pt x="1552956" y="0"/>
                </a:moveTo>
                <a:lnTo>
                  <a:pt x="1552956" y="1104900"/>
                </a:lnTo>
              </a:path>
              <a:path w="2588260" h="2284730">
                <a:moveTo>
                  <a:pt x="2069592" y="2217420"/>
                </a:moveTo>
                <a:lnTo>
                  <a:pt x="2069592" y="2284476"/>
                </a:lnTo>
              </a:path>
              <a:path w="2588260" h="2284730">
                <a:moveTo>
                  <a:pt x="2069592" y="2008631"/>
                </a:moveTo>
                <a:lnTo>
                  <a:pt x="2069592" y="2142744"/>
                </a:lnTo>
              </a:path>
              <a:path w="2588260" h="2284730">
                <a:moveTo>
                  <a:pt x="2069592" y="0"/>
                </a:moveTo>
                <a:lnTo>
                  <a:pt x="2069592" y="1935479"/>
                </a:lnTo>
              </a:path>
              <a:path w="2588260" h="2284730">
                <a:moveTo>
                  <a:pt x="2587752" y="2217420"/>
                </a:moveTo>
                <a:lnTo>
                  <a:pt x="2587752" y="2284476"/>
                </a:lnTo>
              </a:path>
              <a:path w="2588260" h="2284730">
                <a:moveTo>
                  <a:pt x="2587752" y="0"/>
                </a:moveTo>
                <a:lnTo>
                  <a:pt x="2587752" y="2142744"/>
                </a:lnTo>
              </a:path>
            </a:pathLst>
          </a:custGeom>
          <a:ln w="9144">
            <a:solidFill>
              <a:srgbClr val="D9D9D9"/>
            </a:solidFill>
          </a:ln>
        </xdr:spPr>
      </xdr:sp>
      <xdr:sp macro="" textlink="">
        <xdr:nvSpPr>
          <xdr:cNvPr id="16" name="Shape 16"/>
          <xdr:cNvSpPr/>
        </xdr:nvSpPr>
        <xdr:spPr>
          <a:xfrm>
            <a:off x="4770120" y="472440"/>
            <a:ext cx="0" cy="2284730"/>
          </a:xfrm>
          <a:custGeom>
            <a:avLst/>
            <a:gdLst/>
            <a:ahLst/>
            <a:cxnLst/>
            <a:rect l="0" t="0" r="0" b="0"/>
            <a:pathLst>
              <a:path h="2284730">
                <a:moveTo>
                  <a:pt x="0" y="0"/>
                </a:moveTo>
                <a:lnTo>
                  <a:pt x="0" y="2284476"/>
                </a:lnTo>
              </a:path>
            </a:pathLst>
          </a:custGeom>
          <a:ln w="9144">
            <a:solidFill>
              <a:srgbClr val="D9D9D9"/>
            </a:solidFill>
          </a:ln>
        </xdr:spPr>
      </xdr:sp>
      <xdr:sp macro="" textlink="">
        <xdr:nvSpPr>
          <xdr:cNvPr id="17" name="Shape 17"/>
          <xdr:cNvSpPr/>
        </xdr:nvSpPr>
        <xdr:spPr>
          <a:xfrm>
            <a:off x="1147572" y="537971"/>
            <a:ext cx="3363595" cy="2152015"/>
          </a:xfrm>
          <a:custGeom>
            <a:avLst/>
            <a:gdLst/>
            <a:ahLst/>
            <a:cxnLst/>
            <a:rect l="0" t="0" r="0" b="0"/>
            <a:pathLst>
              <a:path w="3363595" h="2152015">
                <a:moveTo>
                  <a:pt x="1594104" y="0"/>
                </a:moveTo>
                <a:lnTo>
                  <a:pt x="0" y="0"/>
                </a:lnTo>
                <a:lnTo>
                  <a:pt x="0" y="74676"/>
                </a:lnTo>
                <a:lnTo>
                  <a:pt x="1594104" y="74676"/>
                </a:lnTo>
                <a:lnTo>
                  <a:pt x="1594104" y="0"/>
                </a:lnTo>
                <a:close/>
              </a:path>
              <a:path w="3363595" h="2152015">
                <a:moveTo>
                  <a:pt x="1667256" y="208788"/>
                </a:moveTo>
                <a:lnTo>
                  <a:pt x="0" y="208788"/>
                </a:lnTo>
                <a:lnTo>
                  <a:pt x="0" y="281940"/>
                </a:lnTo>
                <a:lnTo>
                  <a:pt x="1667256" y="281940"/>
                </a:lnTo>
                <a:lnTo>
                  <a:pt x="1667256" y="208788"/>
                </a:lnTo>
                <a:close/>
              </a:path>
              <a:path w="3363595" h="2152015">
                <a:moveTo>
                  <a:pt x="1783080" y="416052"/>
                </a:moveTo>
                <a:lnTo>
                  <a:pt x="0" y="416052"/>
                </a:lnTo>
                <a:lnTo>
                  <a:pt x="0" y="489204"/>
                </a:lnTo>
                <a:lnTo>
                  <a:pt x="1783080" y="489204"/>
                </a:lnTo>
                <a:lnTo>
                  <a:pt x="1783080" y="416052"/>
                </a:lnTo>
                <a:close/>
              </a:path>
              <a:path w="3363595" h="2152015">
                <a:moveTo>
                  <a:pt x="1908048" y="623316"/>
                </a:moveTo>
                <a:lnTo>
                  <a:pt x="0" y="623316"/>
                </a:lnTo>
                <a:lnTo>
                  <a:pt x="0" y="697992"/>
                </a:lnTo>
                <a:lnTo>
                  <a:pt x="1908048" y="697992"/>
                </a:lnTo>
                <a:lnTo>
                  <a:pt x="1908048" y="623316"/>
                </a:lnTo>
                <a:close/>
              </a:path>
              <a:path w="3363595" h="2152015">
                <a:moveTo>
                  <a:pt x="2020824" y="832104"/>
                </a:moveTo>
                <a:lnTo>
                  <a:pt x="0" y="832104"/>
                </a:lnTo>
                <a:lnTo>
                  <a:pt x="0" y="905256"/>
                </a:lnTo>
                <a:lnTo>
                  <a:pt x="2020824" y="905256"/>
                </a:lnTo>
                <a:lnTo>
                  <a:pt x="2020824" y="832104"/>
                </a:lnTo>
                <a:close/>
              </a:path>
              <a:path w="3363595" h="2152015">
                <a:moveTo>
                  <a:pt x="2142744" y="1039368"/>
                </a:moveTo>
                <a:lnTo>
                  <a:pt x="0" y="1039368"/>
                </a:lnTo>
                <a:lnTo>
                  <a:pt x="0" y="1112520"/>
                </a:lnTo>
                <a:lnTo>
                  <a:pt x="2142744" y="1112520"/>
                </a:lnTo>
                <a:lnTo>
                  <a:pt x="2142744" y="1039368"/>
                </a:lnTo>
                <a:close/>
              </a:path>
              <a:path w="3363595" h="2152015">
                <a:moveTo>
                  <a:pt x="2270760" y="1246632"/>
                </a:moveTo>
                <a:lnTo>
                  <a:pt x="0" y="1246632"/>
                </a:lnTo>
                <a:lnTo>
                  <a:pt x="0" y="1321308"/>
                </a:lnTo>
                <a:lnTo>
                  <a:pt x="2270760" y="1321308"/>
                </a:lnTo>
                <a:lnTo>
                  <a:pt x="2270760" y="1246632"/>
                </a:lnTo>
                <a:close/>
              </a:path>
              <a:path w="3363595" h="2152015">
                <a:moveTo>
                  <a:pt x="2350008" y="1455420"/>
                </a:moveTo>
                <a:lnTo>
                  <a:pt x="0" y="1455420"/>
                </a:lnTo>
                <a:lnTo>
                  <a:pt x="0" y="1528572"/>
                </a:lnTo>
                <a:lnTo>
                  <a:pt x="2350008" y="1528572"/>
                </a:lnTo>
                <a:lnTo>
                  <a:pt x="2350008" y="1455420"/>
                </a:lnTo>
                <a:close/>
              </a:path>
              <a:path w="3363595" h="2152015">
                <a:moveTo>
                  <a:pt x="2586228" y="1662684"/>
                </a:moveTo>
                <a:lnTo>
                  <a:pt x="0" y="1662684"/>
                </a:lnTo>
                <a:lnTo>
                  <a:pt x="0" y="1735836"/>
                </a:lnTo>
                <a:lnTo>
                  <a:pt x="2586228" y="1735836"/>
                </a:lnTo>
                <a:lnTo>
                  <a:pt x="2586228" y="1662684"/>
                </a:lnTo>
                <a:close/>
              </a:path>
              <a:path w="3363595" h="2152015">
                <a:moveTo>
                  <a:pt x="3000756" y="1869948"/>
                </a:moveTo>
                <a:lnTo>
                  <a:pt x="0" y="1869948"/>
                </a:lnTo>
                <a:lnTo>
                  <a:pt x="0" y="1943100"/>
                </a:lnTo>
                <a:lnTo>
                  <a:pt x="3000756" y="1943100"/>
                </a:lnTo>
                <a:lnTo>
                  <a:pt x="3000756" y="1869948"/>
                </a:lnTo>
                <a:close/>
              </a:path>
              <a:path w="3363595" h="2152015">
                <a:moveTo>
                  <a:pt x="3363468" y="2077212"/>
                </a:moveTo>
                <a:lnTo>
                  <a:pt x="0" y="2077212"/>
                </a:lnTo>
                <a:lnTo>
                  <a:pt x="0" y="2151888"/>
                </a:lnTo>
                <a:lnTo>
                  <a:pt x="3363468" y="2151888"/>
                </a:lnTo>
                <a:lnTo>
                  <a:pt x="3363468" y="2077212"/>
                </a:lnTo>
                <a:close/>
              </a:path>
            </a:pathLst>
          </a:custGeom>
          <a:solidFill>
            <a:srgbClr val="5B9BD4">
              <a:alpha val="50000"/>
            </a:srgbClr>
          </a:solidFill>
        </xdr:spPr>
      </xdr:sp>
      <xdr:sp macro="" textlink="">
        <xdr:nvSpPr>
          <xdr:cNvPr id="18" name="Shape 18"/>
          <xdr:cNvSpPr/>
        </xdr:nvSpPr>
        <xdr:spPr>
          <a:xfrm>
            <a:off x="1147572" y="472440"/>
            <a:ext cx="0" cy="2284730"/>
          </a:xfrm>
          <a:custGeom>
            <a:avLst/>
            <a:gdLst/>
            <a:ahLst/>
            <a:cxnLst/>
            <a:rect l="0" t="0" r="0" b="0"/>
            <a:pathLst>
              <a:path h="2284730">
                <a:moveTo>
                  <a:pt x="0" y="2284476"/>
                </a:moveTo>
                <a:lnTo>
                  <a:pt x="0" y="0"/>
                </a:lnTo>
              </a:path>
            </a:pathLst>
          </a:custGeom>
          <a:ln w="9144">
            <a:solidFill>
              <a:srgbClr val="D9D9D9"/>
            </a:solidFill>
          </a:ln>
        </xdr:spPr>
      </xdr:sp>
    </xdr:grpSp>
    <xdr:clientData/>
  </xdr:oneCellAnchor>
  <xdr:oneCellAnchor>
    <xdr:from>
      <xdr:col>1</xdr:col>
      <xdr:colOff>291281</xdr:colOff>
      <xdr:row>0</xdr:row>
      <xdr:rowOff>0</xdr:rowOff>
    </xdr:from>
    <xdr:ext cx="4950258" cy="3766736"/>
    <xdr:pic>
      <xdr:nvPicPr>
        <xdr:cNvPr id="19" name="image8.jpe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950258" cy="3766736"/>
        </a:xfrm>
        <a:prstGeom prst="rect">
          <a:avLst/>
        </a:prstGeom>
      </xdr:spPr>
    </xdr:pic>
    <xdr:clientData/>
  </xdr:oneCellAnchor>
  <xdr:oneCellAnchor>
    <xdr:from>
      <xdr:col>1</xdr:col>
      <xdr:colOff>419239</xdr:colOff>
      <xdr:row>0</xdr:row>
      <xdr:rowOff>0</xdr:rowOff>
    </xdr:from>
    <xdr:ext cx="5067665" cy="4716004"/>
    <xdr:pic>
      <xdr:nvPicPr>
        <xdr:cNvPr id="20" name="image9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067665" cy="471600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7760334" cy="1719580"/>
    <xdr:grpSp>
      <xdr:nvGrpSpPr>
        <xdr:cNvPr id="21" name="Group 21"/>
        <xdr:cNvGrpSpPr/>
      </xdr:nvGrpSpPr>
      <xdr:grpSpPr>
        <a:xfrm>
          <a:off x="0" y="0"/>
          <a:ext cx="7760334" cy="1719580"/>
          <a:chOff x="0" y="0"/>
          <a:chExt cx="7760334" cy="1719580"/>
        </a:xfrm>
      </xdr:grpSpPr>
      <xdr:pic>
        <xdr:nvPicPr>
          <xdr:cNvPr id="22" name="image4.png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760208" cy="1719071"/>
          </a:xfrm>
          <a:prstGeom prst="rect">
            <a:avLst/>
          </a:prstGeom>
        </xdr:spPr>
      </xdr:pic>
      <xdr:pic>
        <xdr:nvPicPr>
          <xdr:cNvPr id="23" name="image5.png"/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1480" y="1437134"/>
            <a:ext cx="845819" cy="114298"/>
          </a:xfrm>
          <a:prstGeom prst="rect">
            <a:avLst/>
          </a:prstGeom>
        </xdr:spPr>
      </xdr:pic>
      <xdr:sp macro="" textlink="">
        <xdr:nvSpPr>
          <xdr:cNvPr id="24" name="Textbox 24"/>
          <xdr:cNvSpPr txBox="1"/>
        </xdr:nvSpPr>
        <xdr:spPr>
          <a:xfrm>
            <a:off x="0" y="0"/>
            <a:ext cx="7760334" cy="171958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1100" b="0">
                <a:latin typeface="Candara"/>
                <a:cs typeface="Candara"/>
              </a:rPr>
              <a:t>Ane</a:t>
            </a:r>
            <a:r>
              <a:rPr sz="1100" b="0" spc="-5">
                <a:latin typeface="Candara"/>
                <a:cs typeface="Candara"/>
              </a:rPr>
              <a:t>x</a:t>
            </a:r>
            <a:r>
              <a:rPr sz="1100" b="0" spc="0">
                <a:latin typeface="Candara"/>
                <a:cs typeface="Candara"/>
              </a:rPr>
              <a:t>o</a:t>
            </a:r>
            <a:r>
              <a:rPr sz="1100" b="0" spc="-5">
                <a:latin typeface="Candara"/>
                <a:cs typeface="Candara"/>
              </a:rPr>
              <a:t> </a:t>
            </a:r>
            <a:r>
              <a:rPr sz="1100" b="0" spc="0">
                <a:latin typeface="Candara"/>
                <a:cs typeface="Candara"/>
              </a:rPr>
              <a:t>1.</a:t>
            </a:r>
            <a:r>
              <a:rPr sz="1100" b="0" spc="-5">
                <a:latin typeface="Candara"/>
                <a:cs typeface="Candara"/>
              </a:rPr>
              <a:t> </a:t>
            </a:r>
            <a:r>
              <a:rPr sz="1100" b="0" spc="5">
                <a:latin typeface="Candara"/>
                <a:cs typeface="Candara"/>
              </a:rPr>
              <a:t>M</a:t>
            </a:r>
            <a:r>
              <a:rPr sz="1100" b="0" spc="-15">
                <a:latin typeface="Candara"/>
                <a:cs typeface="Candara"/>
              </a:rPr>
              <a:t>a</a:t>
            </a:r>
            <a:r>
              <a:rPr sz="1100" b="0" spc="0">
                <a:latin typeface="Candara"/>
                <a:cs typeface="Candara"/>
              </a:rPr>
              <a:t>nu</a:t>
            </a:r>
            <a:r>
              <a:rPr sz="1100" b="0" spc="-5">
                <a:latin typeface="Candara"/>
                <a:cs typeface="Candara"/>
              </a:rPr>
              <a:t>a</a:t>
            </a:r>
            <a:r>
              <a:rPr sz="1100" b="0" spc="0">
                <a:latin typeface="Candara"/>
                <a:cs typeface="Candara"/>
              </a:rPr>
              <a:t>l acu</a:t>
            </a:r>
            <a:r>
              <a:rPr sz="1100" b="0" spc="-20">
                <a:latin typeface="Candara"/>
                <a:cs typeface="Candara"/>
              </a:rPr>
              <a:t>e</a:t>
            </a:r>
            <a:r>
              <a:rPr sz="1100" b="0" spc="0">
                <a:latin typeface="Candara"/>
                <a:cs typeface="Candara"/>
              </a:rPr>
              <a:t>rd</a:t>
            </a:r>
            <a:r>
              <a:rPr sz="1100" b="0" spc="-20">
                <a:latin typeface="Candara"/>
                <a:cs typeface="Candara"/>
              </a:rPr>
              <a:t>o</a:t>
            </a:r>
            <a:r>
              <a:rPr sz="1100" b="0" spc="0">
                <a:latin typeface="Candara"/>
                <a:cs typeface="Candara"/>
              </a:rPr>
              <a:t>s</a:t>
            </a:r>
            <a:r>
              <a:rPr sz="1100" b="0" spc="-10">
                <a:latin typeface="Candara"/>
                <a:cs typeface="Candara"/>
              </a:rPr>
              <a:t> </a:t>
            </a:r>
            <a:r>
              <a:rPr sz="1100" b="0" spc="0">
                <a:latin typeface="Candara"/>
                <a:cs typeface="Candara"/>
              </a:rPr>
              <a:t>c</a:t>
            </a:r>
            <a:r>
              <a:rPr sz="1100" b="0" spc="-10">
                <a:latin typeface="Candara"/>
                <a:cs typeface="Candara"/>
              </a:rPr>
              <a:t>o</a:t>
            </a:r>
            <a:r>
              <a:rPr sz="1100" b="0" spc="-5">
                <a:latin typeface="Candara"/>
                <a:cs typeface="Candara"/>
              </a:rPr>
              <a:t>mer</a:t>
            </a:r>
            <a:r>
              <a:rPr sz="1100" b="0" spc="-10">
                <a:latin typeface="Candara"/>
                <a:cs typeface="Candara"/>
              </a:rPr>
              <a:t>c</a:t>
            </a:r>
            <a:r>
              <a:rPr sz="1100" b="0" spc="0">
                <a:latin typeface="Candara"/>
                <a:cs typeface="Candara"/>
              </a:rPr>
              <a:t>ia</a:t>
            </a:r>
            <a:r>
              <a:rPr sz="1100" b="0" spc="-5">
                <a:latin typeface="Candara"/>
                <a:cs typeface="Candara"/>
              </a:rPr>
              <a:t>le</a:t>
            </a:r>
            <a:r>
              <a:rPr sz="1100" b="0" spc="0">
                <a:latin typeface="Candara"/>
                <a:cs typeface="Candara"/>
              </a:rPr>
              <a:t>s</a:t>
            </a:r>
            <a:r>
              <a:rPr sz="1100" b="0" spc="-10">
                <a:latin typeface="Candara"/>
                <a:cs typeface="Candara"/>
              </a:rPr>
              <a:t> </a:t>
            </a:r>
            <a:r>
              <a:rPr sz="1100" b="0" spc="0">
                <a:latin typeface="Candara"/>
                <a:cs typeface="Candara"/>
              </a:rPr>
              <a:t>C</a:t>
            </a:r>
            <a:r>
              <a:rPr sz="1100" b="0" spc="-10">
                <a:latin typeface="Candara"/>
                <a:cs typeface="Candara"/>
              </a:rPr>
              <a:t>o</a:t>
            </a:r>
            <a:r>
              <a:rPr sz="1100" b="0" spc="0">
                <a:latin typeface="Candara"/>
                <a:cs typeface="Candara"/>
              </a:rPr>
              <a:t>l</a:t>
            </a:r>
            <a:r>
              <a:rPr sz="1100" b="0" spc="-10">
                <a:latin typeface="Candara"/>
                <a:cs typeface="Candara"/>
              </a:rPr>
              <a:t>o</a:t>
            </a:r>
            <a:r>
              <a:rPr sz="1100" b="0" spc="-5">
                <a:latin typeface="Candara"/>
                <a:cs typeface="Candara"/>
              </a:rPr>
              <a:t>m</a:t>
            </a:r>
            <a:r>
              <a:rPr sz="1100" b="0" spc="0">
                <a:latin typeface="Candara"/>
                <a:cs typeface="Candara"/>
              </a:rPr>
              <a:t>bia</a:t>
            </a:r>
            <a:r>
              <a:rPr sz="1100" b="0" spc="-5">
                <a:latin typeface="Candara"/>
                <a:cs typeface="Candara"/>
              </a:rPr>
              <a:t> </a:t>
            </a:r>
            <a:r>
              <a:rPr sz="1100" b="0" spc="5">
                <a:latin typeface="Candara"/>
                <a:cs typeface="Candara"/>
              </a:rPr>
              <a:t>C</a:t>
            </a:r>
            <a:r>
              <a:rPr sz="1100" b="0" spc="-20">
                <a:latin typeface="Candara"/>
                <a:cs typeface="Candara"/>
              </a:rPr>
              <a:t>o</a:t>
            </a:r>
            <a:r>
              <a:rPr sz="1100" b="0" spc="-5">
                <a:latin typeface="Candara"/>
                <a:cs typeface="Candara"/>
              </a:rPr>
              <a:t>m</a:t>
            </a:r>
            <a:r>
              <a:rPr sz="1100" b="0" spc="0">
                <a:latin typeface="Candara"/>
                <a:cs typeface="Candara"/>
              </a:rPr>
              <a:t>pra Efi</a:t>
            </a:r>
            <a:r>
              <a:rPr sz="1100" b="0" spc="-10">
                <a:latin typeface="Candara"/>
                <a:cs typeface="Candara"/>
              </a:rPr>
              <a:t>c</a:t>
            </a:r>
            <a:r>
              <a:rPr sz="1100" b="0" spc="0">
                <a:latin typeface="Candara"/>
                <a:cs typeface="Candara"/>
              </a:rPr>
              <a:t>ient</a:t>
            </a:r>
            <a:r>
              <a:rPr sz="1100" b="0" spc="-5">
                <a:latin typeface="Candara"/>
                <a:cs typeface="Candara"/>
              </a:rPr>
              <a:t>e</a:t>
            </a:r>
            <a:r>
              <a:rPr sz="1100" b="0" spc="0">
                <a:latin typeface="Candara"/>
                <a:cs typeface="Candara"/>
              </a:rPr>
              <a:t>.</a:t>
            </a:r>
          </a:p>
        </xdr:txBody>
      </xdr:sp>
    </xdr:grpSp>
    <xdr:clientData/>
  </xdr:oneCellAnchor>
  <xdr:oneCellAnchor>
    <xdr:from>
      <xdr:col>1</xdr:col>
      <xdr:colOff>1218217</xdr:colOff>
      <xdr:row>0</xdr:row>
      <xdr:rowOff>0</xdr:rowOff>
    </xdr:from>
    <xdr:ext cx="3449159" cy="2991220"/>
    <xdr:pic>
      <xdr:nvPicPr>
        <xdr:cNvPr id="25" name="image10.jpe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49159" cy="29912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7760334" cy="1727200"/>
    <xdr:grpSp>
      <xdr:nvGrpSpPr>
        <xdr:cNvPr id="26" name="Group 26"/>
        <xdr:cNvGrpSpPr/>
      </xdr:nvGrpSpPr>
      <xdr:grpSpPr>
        <a:xfrm>
          <a:off x="0" y="0"/>
          <a:ext cx="7760334" cy="1727200"/>
          <a:chOff x="0" y="0"/>
          <a:chExt cx="7760334" cy="1727200"/>
        </a:xfrm>
      </xdr:grpSpPr>
      <xdr:pic>
        <xdr:nvPicPr>
          <xdr:cNvPr id="27" name="image4.png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7872"/>
            <a:ext cx="7760208" cy="1719071"/>
          </a:xfrm>
          <a:prstGeom prst="rect">
            <a:avLst/>
          </a:prstGeom>
        </xdr:spPr>
      </xdr:pic>
      <xdr:pic>
        <xdr:nvPicPr>
          <xdr:cNvPr id="28" name="image5.png"/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1480" y="1445007"/>
            <a:ext cx="845819" cy="114298"/>
          </a:xfrm>
          <a:prstGeom prst="rect">
            <a:avLst/>
          </a:prstGeom>
        </xdr:spPr>
      </xdr:pic>
      <xdr:sp macro="" textlink="">
        <xdr:nvSpPr>
          <xdr:cNvPr id="29" name="Shape 29"/>
          <xdr:cNvSpPr/>
        </xdr:nvSpPr>
        <xdr:spPr>
          <a:xfrm>
            <a:off x="1062532" y="0"/>
            <a:ext cx="5649595" cy="341630"/>
          </a:xfrm>
          <a:custGeom>
            <a:avLst/>
            <a:gdLst/>
            <a:ahLst/>
            <a:cxnLst/>
            <a:rect l="0" t="0" r="0" b="0"/>
            <a:pathLst>
              <a:path w="5649595" h="341630">
                <a:moveTo>
                  <a:pt x="5649214" y="170700"/>
                </a:moveTo>
                <a:lnTo>
                  <a:pt x="0" y="170700"/>
                </a:lnTo>
                <a:lnTo>
                  <a:pt x="0" y="341376"/>
                </a:lnTo>
                <a:lnTo>
                  <a:pt x="5649214" y="341376"/>
                </a:lnTo>
                <a:lnTo>
                  <a:pt x="5649214" y="170700"/>
                </a:lnTo>
                <a:close/>
              </a:path>
              <a:path w="5649595" h="341630">
                <a:moveTo>
                  <a:pt x="5649214" y="0"/>
                </a:moveTo>
                <a:lnTo>
                  <a:pt x="0" y="0"/>
                </a:lnTo>
                <a:lnTo>
                  <a:pt x="0" y="170688"/>
                </a:lnTo>
                <a:lnTo>
                  <a:pt x="5649214" y="170688"/>
                </a:lnTo>
                <a:lnTo>
                  <a:pt x="5649214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30" name="Textbox 30"/>
          <xdr:cNvSpPr txBox="1"/>
        </xdr:nvSpPr>
        <xdr:spPr>
          <a:xfrm>
            <a:off x="0" y="0"/>
            <a:ext cx="7760334" cy="17272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r>
              <a:rPr sz="1100" b="0" i="1">
                <a:latin typeface="Candara"/>
                <a:cs typeface="Candara"/>
              </a:rPr>
              <a:t>RO</a:t>
            </a:r>
            <a:r>
              <a:rPr sz="1100" b="0" i="1" spc="-10">
                <a:latin typeface="Candara"/>
                <a:cs typeface="Candara"/>
              </a:rPr>
              <a:t>A</a:t>
            </a:r>
            <a:r>
              <a:rPr sz="1100" b="0" i="1" spc="0">
                <a:latin typeface="Candara"/>
                <a:cs typeface="Candara"/>
              </a:rPr>
              <a:t>: Rent</a:t>
            </a:r>
            <a:r>
              <a:rPr sz="1100" b="0" i="1" spc="-5">
                <a:latin typeface="Candara"/>
                <a:cs typeface="Candara"/>
              </a:rPr>
              <a:t>a</a:t>
            </a:r>
            <a:r>
              <a:rPr sz="1100" b="0" i="1" spc="-10">
                <a:latin typeface="Candara"/>
                <a:cs typeface="Candara"/>
              </a:rPr>
              <a:t>b</a:t>
            </a:r>
            <a:r>
              <a:rPr sz="1100" b="0" i="1" spc="-5">
                <a:latin typeface="Candara"/>
                <a:cs typeface="Candara"/>
              </a:rPr>
              <a:t>ili</a:t>
            </a:r>
            <a:r>
              <a:rPr sz="1100" b="0" i="1" spc="-10">
                <a:latin typeface="Candara"/>
                <a:cs typeface="Candara"/>
              </a:rPr>
              <a:t>d</a:t>
            </a:r>
            <a:r>
              <a:rPr sz="1100" b="0" i="1" spc="0">
                <a:latin typeface="Candara"/>
                <a:cs typeface="Candara"/>
              </a:rPr>
              <a:t>ad</a:t>
            </a:r>
            <a:r>
              <a:rPr sz="1100" b="0" i="1" spc="-10">
                <a:latin typeface="Candara"/>
                <a:cs typeface="Candara"/>
              </a:rPr>
              <a:t> </a:t>
            </a:r>
            <a:r>
              <a:rPr sz="1100" b="0" i="1" spc="0">
                <a:latin typeface="Candara"/>
                <a:cs typeface="Candara"/>
              </a:rPr>
              <a:t>estab</a:t>
            </a:r>
            <a:r>
              <a:rPr sz="1100" b="0" i="1" spc="-15">
                <a:latin typeface="Candara"/>
                <a:cs typeface="Candara"/>
              </a:rPr>
              <a:t>l</a:t>
            </a:r>
            <a:r>
              <a:rPr sz="1100" b="0" i="1" spc="0">
                <a:latin typeface="Candara"/>
                <a:cs typeface="Candara"/>
              </a:rPr>
              <a:t>e</a:t>
            </a:r>
            <a:r>
              <a:rPr sz="1100" b="0" i="1" spc="-10">
                <a:latin typeface="Candara"/>
                <a:cs typeface="Candara"/>
              </a:rPr>
              <a:t> </a:t>
            </a:r>
            <a:r>
              <a:rPr sz="1100" b="0" i="1" spc="0">
                <a:latin typeface="Candara"/>
                <a:cs typeface="Candara"/>
              </a:rPr>
              <a:t>al</a:t>
            </a:r>
            <a:r>
              <a:rPr sz="1100" b="0" i="1" spc="-10">
                <a:latin typeface="Candara"/>
                <a:cs typeface="Candara"/>
              </a:rPr>
              <a:t>r</a:t>
            </a:r>
            <a:r>
              <a:rPr sz="1100" b="0" i="1" spc="0">
                <a:latin typeface="Candara"/>
                <a:cs typeface="Candara"/>
              </a:rPr>
              <a:t>e</a:t>
            </a:r>
            <a:r>
              <a:rPr sz="1100" b="0" i="1" spc="5">
                <a:latin typeface="Candara"/>
                <a:cs typeface="Candara"/>
              </a:rPr>
              <a:t>d</a:t>
            </a:r>
            <a:r>
              <a:rPr sz="1100" b="0" i="1" spc="-10">
                <a:latin typeface="Candara"/>
                <a:cs typeface="Candara"/>
              </a:rPr>
              <a:t>e</a:t>
            </a:r>
            <a:r>
              <a:rPr sz="1100" b="0" i="1" spc="0">
                <a:latin typeface="Candara"/>
                <a:cs typeface="Candara"/>
              </a:rPr>
              <a:t>dor</a:t>
            </a:r>
            <a:r>
              <a:rPr sz="1100" b="0" i="1" spc="-15">
                <a:latin typeface="Candara"/>
                <a:cs typeface="Candara"/>
              </a:rPr>
              <a:t> </a:t>
            </a:r>
            <a:r>
              <a:rPr sz="1100" b="0" i="1" spc="0">
                <a:latin typeface="Candara"/>
                <a:cs typeface="Candara"/>
              </a:rPr>
              <a:t>de</a:t>
            </a:r>
            <a:r>
              <a:rPr sz="1100" b="0" i="1" spc="-10">
                <a:latin typeface="Candara"/>
                <a:cs typeface="Candara"/>
              </a:rPr>
              <a:t> </a:t>
            </a:r>
            <a:r>
              <a:rPr sz="1100" b="0" i="1" spc="0">
                <a:latin typeface="Candara"/>
                <a:cs typeface="Candara"/>
              </a:rPr>
              <a:t>6 %</a:t>
            </a:r>
          </a:p>
        </xdr:txBody>
      </xdr:sp>
    </xdr:grpSp>
    <xdr:clientData/>
  </xdr:oneCellAnchor>
  <xdr:oneCellAnchor>
    <xdr:from>
      <xdr:col>0</xdr:col>
      <xdr:colOff>487680</xdr:colOff>
      <xdr:row>0</xdr:row>
      <xdr:rowOff>0</xdr:rowOff>
    </xdr:from>
    <xdr:ext cx="6776084" cy="1240790"/>
    <xdr:grpSp>
      <xdr:nvGrpSpPr>
        <xdr:cNvPr id="31" name="Group 31"/>
        <xdr:cNvGrpSpPr/>
      </xdr:nvGrpSpPr>
      <xdr:grpSpPr>
        <a:xfrm>
          <a:off x="487680" y="0"/>
          <a:ext cx="6776084" cy="1240790"/>
          <a:chOff x="0" y="0"/>
          <a:chExt cx="6776084" cy="1240790"/>
        </a:xfrm>
      </xdr:grpSpPr>
      <xdr:pic>
        <xdr:nvPicPr>
          <xdr:cNvPr id="32" name="image6.png"/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411480"/>
            <a:ext cx="2644140" cy="716279"/>
          </a:xfrm>
          <a:prstGeom prst="rect">
            <a:avLst/>
          </a:prstGeom>
        </xdr:spPr>
      </xdr:pic>
      <xdr:pic>
        <xdr:nvPicPr>
          <xdr:cNvPr id="33" name="image7.png"/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064252" y="0"/>
            <a:ext cx="1711452" cy="862583"/>
          </a:xfrm>
          <a:prstGeom prst="rect">
            <a:avLst/>
          </a:prstGeom>
        </xdr:spPr>
      </xdr:pic>
      <xdr:sp macro="" textlink="">
        <xdr:nvSpPr>
          <xdr:cNvPr id="34" name="Shape 34"/>
          <xdr:cNvSpPr/>
        </xdr:nvSpPr>
        <xdr:spPr>
          <a:xfrm>
            <a:off x="574852" y="899108"/>
            <a:ext cx="5649595" cy="342265"/>
          </a:xfrm>
          <a:custGeom>
            <a:avLst/>
            <a:gdLst/>
            <a:ahLst/>
            <a:cxnLst/>
            <a:rect l="0" t="0" r="0" b="0"/>
            <a:pathLst>
              <a:path w="5649595" h="342265">
                <a:moveTo>
                  <a:pt x="5649214" y="0"/>
                </a:moveTo>
                <a:lnTo>
                  <a:pt x="0" y="0"/>
                </a:lnTo>
                <a:lnTo>
                  <a:pt x="0" y="170992"/>
                </a:lnTo>
                <a:lnTo>
                  <a:pt x="0" y="341680"/>
                </a:lnTo>
                <a:lnTo>
                  <a:pt x="5649214" y="341680"/>
                </a:lnTo>
                <a:lnTo>
                  <a:pt x="5649214" y="170992"/>
                </a:lnTo>
                <a:lnTo>
                  <a:pt x="5649214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</xdr:grp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180975</xdr:colOff>
      <xdr:row>0</xdr:row>
      <xdr:rowOff>0</xdr:rowOff>
    </xdr:from>
    <xdr:ext cx="2644140" cy="716279"/>
    <xdr:pic>
      <xdr:nvPicPr>
        <xdr:cNvPr id="40" name="image6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5562600"/>
          <a:ext cx="2644140" cy="71627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90" workbookViewId="0">
      <selection activeCell="A92" sqref="A1:XFD1048576"/>
    </sheetView>
  </sheetViews>
  <sheetFormatPr baseColWidth="10" defaultColWidth="9.33203125"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1"/>
  <sheetViews>
    <sheetView topLeftCell="A7" workbookViewId="0">
      <selection activeCell="G14" sqref="G14"/>
    </sheetView>
  </sheetViews>
  <sheetFormatPr baseColWidth="10" defaultColWidth="9.33203125" defaultRowHeight="12.75" x14ac:dyDescent="0.2"/>
  <cols>
    <col min="1" max="1" width="8.83203125" style="12" customWidth="1"/>
    <col min="2" max="2" width="15.83203125" customWidth="1"/>
    <col min="3" max="3" width="41.6640625" customWidth="1"/>
    <col min="4" max="4" width="17.33203125" style="12" customWidth="1"/>
    <col min="5" max="5" width="0.1640625" customWidth="1"/>
  </cols>
  <sheetData>
    <row r="1" spans="1:6" ht="16.5" customHeight="1" x14ac:dyDescent="0.2">
      <c r="A1" s="73" t="s">
        <v>40</v>
      </c>
      <c r="B1" s="74"/>
      <c r="C1" s="74"/>
      <c r="D1" s="74"/>
      <c r="E1" s="75"/>
    </row>
    <row r="2" spans="1:6" ht="16.5" customHeight="1" thickBot="1" x14ac:dyDescent="0.25">
      <c r="A2" s="76" t="s">
        <v>0</v>
      </c>
      <c r="B2" s="77"/>
      <c r="C2" s="77"/>
      <c r="D2" s="77"/>
      <c r="E2" s="78"/>
    </row>
    <row r="3" spans="1:6" ht="55.5" customHeight="1" x14ac:dyDescent="0.2">
      <c r="A3" s="15" t="s">
        <v>1</v>
      </c>
      <c r="B3" s="16" t="s">
        <v>2</v>
      </c>
      <c r="C3" s="16" t="s">
        <v>3</v>
      </c>
      <c r="D3" s="17" t="s">
        <v>43</v>
      </c>
    </row>
    <row r="4" spans="1:6" ht="132.19999999999999" customHeight="1" x14ac:dyDescent="0.2">
      <c r="A4" s="5">
        <v>1</v>
      </c>
      <c r="B4" s="1" t="s">
        <v>4</v>
      </c>
      <c r="C4" s="13" t="s">
        <v>41</v>
      </c>
      <c r="D4" s="3"/>
    </row>
    <row r="5" spans="1:6" ht="115.5" customHeight="1" x14ac:dyDescent="0.2">
      <c r="A5" s="5">
        <v>2</v>
      </c>
      <c r="B5" s="1" t="s">
        <v>4</v>
      </c>
      <c r="C5" s="13" t="s">
        <v>42</v>
      </c>
      <c r="D5" s="3"/>
    </row>
    <row r="6" spans="1:6" ht="26.1" customHeight="1" x14ac:dyDescent="0.2">
      <c r="A6" s="79">
        <v>3</v>
      </c>
      <c r="B6" s="82" t="s">
        <v>5</v>
      </c>
      <c r="C6" s="4" t="s">
        <v>6</v>
      </c>
      <c r="D6" s="85"/>
    </row>
    <row r="7" spans="1:6" ht="41.1" customHeight="1" x14ac:dyDescent="0.2">
      <c r="A7" s="80"/>
      <c r="B7" s="83"/>
      <c r="C7" s="4" t="s">
        <v>7</v>
      </c>
      <c r="D7" s="86"/>
    </row>
    <row r="8" spans="1:6" ht="41.1" customHeight="1" x14ac:dyDescent="0.2">
      <c r="A8" s="80"/>
      <c r="B8" s="83"/>
      <c r="C8" s="4" t="s">
        <v>8</v>
      </c>
      <c r="D8" s="86"/>
    </row>
    <row r="9" spans="1:6" ht="83.25" customHeight="1" x14ac:dyDescent="0.2">
      <c r="A9" s="81"/>
      <c r="B9" s="84"/>
      <c r="C9" s="14" t="s">
        <v>44</v>
      </c>
      <c r="D9" s="86"/>
    </row>
    <row r="10" spans="1:6" x14ac:dyDescent="0.2">
      <c r="A10" s="18"/>
      <c r="B10" s="19"/>
      <c r="C10" s="20" t="s">
        <v>45</v>
      </c>
      <c r="D10" s="21">
        <f>(D4+D5+D6)/(3)</f>
        <v>0</v>
      </c>
    </row>
    <row r="11" spans="1:6" x14ac:dyDescent="0.2">
      <c r="A11" s="18"/>
      <c r="B11" s="19"/>
      <c r="C11" s="19"/>
      <c r="D11" s="18"/>
    </row>
    <row r="12" spans="1:6" x14ac:dyDescent="0.2">
      <c r="A12" s="18"/>
      <c r="B12" s="19"/>
      <c r="C12" s="19"/>
      <c r="D12" s="18"/>
    </row>
    <row r="13" spans="1:6" ht="28.5" customHeight="1" x14ac:dyDescent="0.2">
      <c r="A13" s="99" t="s">
        <v>46</v>
      </c>
      <c r="B13" s="99"/>
      <c r="C13" s="96" t="s">
        <v>47</v>
      </c>
      <c r="D13" s="96"/>
      <c r="E13" s="96"/>
      <c r="F13" s="96"/>
    </row>
    <row r="14" spans="1:6" ht="40.5" customHeight="1" x14ac:dyDescent="0.2">
      <c r="A14" s="99"/>
      <c r="B14" s="99"/>
      <c r="C14" s="96" t="s">
        <v>83</v>
      </c>
      <c r="D14" s="96"/>
      <c r="E14" s="96"/>
      <c r="F14" s="96"/>
    </row>
    <row r="15" spans="1:6" x14ac:dyDescent="0.2">
      <c r="A15" s="18"/>
      <c r="B15" s="19"/>
      <c r="C15" s="19"/>
      <c r="D15" s="18"/>
    </row>
    <row r="16" spans="1:6" x14ac:dyDescent="0.2">
      <c r="A16" s="18"/>
      <c r="B16" s="19"/>
      <c r="C16" s="19"/>
      <c r="D16" s="18"/>
    </row>
    <row r="17" spans="1:6" ht="12.75" customHeight="1" x14ac:dyDescent="0.2">
      <c r="A17" s="97" t="s">
        <v>81</v>
      </c>
      <c r="B17" s="98"/>
      <c r="C17" s="98"/>
      <c r="D17" s="98"/>
      <c r="E17" s="98"/>
      <c r="F17" s="98"/>
    </row>
    <row r="18" spans="1:6" ht="127.5" customHeight="1" x14ac:dyDescent="0.2">
      <c r="A18" s="98"/>
      <c r="B18" s="98"/>
      <c r="C18" s="98"/>
      <c r="D18" s="98"/>
      <c r="E18" s="98"/>
      <c r="F18" s="98"/>
    </row>
    <row r="19" spans="1:6" x14ac:dyDescent="0.2">
      <c r="A19" s="18"/>
      <c r="B19" s="19"/>
      <c r="C19" s="19"/>
      <c r="D19" s="18"/>
    </row>
    <row r="20" spans="1:6" x14ac:dyDescent="0.2">
      <c r="A20" s="18"/>
      <c r="B20" s="19"/>
      <c r="C20" s="19"/>
      <c r="D20" s="18"/>
    </row>
    <row r="21" spans="1:6" x14ac:dyDescent="0.2">
      <c r="A21" s="18"/>
      <c r="B21" s="19"/>
      <c r="C21" s="19"/>
      <c r="D21" s="18"/>
    </row>
  </sheetData>
  <mergeCells count="9">
    <mergeCell ref="A17:F18"/>
    <mergeCell ref="A13:B14"/>
    <mergeCell ref="C13:F13"/>
    <mergeCell ref="C14:F14"/>
    <mergeCell ref="A1:E1"/>
    <mergeCell ref="A2:E2"/>
    <mergeCell ref="A6:A9"/>
    <mergeCell ref="B6:B9"/>
    <mergeCell ref="D6:D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0"/>
  <sheetViews>
    <sheetView tabSelected="1" topLeftCell="A25" workbookViewId="0">
      <selection activeCell="G37" sqref="G37"/>
    </sheetView>
  </sheetViews>
  <sheetFormatPr baseColWidth="10" defaultColWidth="9.33203125" defaultRowHeight="12" x14ac:dyDescent="0.2"/>
  <cols>
    <col min="1" max="1" width="7.6640625" style="19" customWidth="1"/>
    <col min="2" max="2" width="16.83203125" style="19" customWidth="1"/>
    <col min="3" max="3" width="88.33203125" style="19" customWidth="1"/>
    <col min="4" max="4" width="11.6640625" style="19" customWidth="1"/>
    <col min="5" max="5" width="10.6640625" style="18" customWidth="1"/>
    <col min="6" max="6" width="9.33203125" style="19"/>
    <col min="7" max="7" width="5.6640625" style="19" customWidth="1"/>
    <col min="8" max="8" width="16" style="42" customWidth="1"/>
    <col min="9" max="16384" width="9.33203125" style="19"/>
  </cols>
  <sheetData>
    <row r="1" spans="1:8" x14ac:dyDescent="0.2">
      <c r="C1" s="41" t="s">
        <v>78</v>
      </c>
      <c r="D1" s="23"/>
      <c r="E1" s="49"/>
      <c r="F1" s="23"/>
      <c r="G1" s="23"/>
      <c r="H1" s="44"/>
    </row>
    <row r="2" spans="1:8" s="22" customFormat="1" ht="24" x14ac:dyDescent="0.2">
      <c r="A2" s="20" t="s">
        <v>51</v>
      </c>
      <c r="B2" s="20" t="s">
        <v>52</v>
      </c>
      <c r="C2" s="20" t="s">
        <v>50</v>
      </c>
      <c r="D2" s="20" t="s">
        <v>53</v>
      </c>
      <c r="E2" s="48" t="s">
        <v>71</v>
      </c>
      <c r="F2" s="20" t="s">
        <v>55</v>
      </c>
      <c r="G2" s="20" t="s">
        <v>56</v>
      </c>
      <c r="H2" s="43" t="s">
        <v>57</v>
      </c>
    </row>
    <row r="3" spans="1:8" ht="33.6" customHeight="1" x14ac:dyDescent="0.2">
      <c r="A3" s="87">
        <v>1</v>
      </c>
      <c r="B3" s="89" t="s">
        <v>59</v>
      </c>
      <c r="C3" s="45" t="s">
        <v>66</v>
      </c>
      <c r="D3" s="46">
        <v>1</v>
      </c>
      <c r="E3" s="47" t="s">
        <v>54</v>
      </c>
      <c r="F3" s="61"/>
      <c r="G3" s="61"/>
      <c r="H3" s="62">
        <f>F3+G3</f>
        <v>0</v>
      </c>
    </row>
    <row r="4" spans="1:8" ht="27" customHeight="1" x14ac:dyDescent="0.2">
      <c r="A4" s="87"/>
      <c r="B4" s="89"/>
      <c r="C4" s="24" t="s">
        <v>67</v>
      </c>
      <c r="D4" s="27">
        <v>1</v>
      </c>
      <c r="E4" s="28" t="s">
        <v>54</v>
      </c>
      <c r="F4" s="63"/>
      <c r="G4" s="63"/>
      <c r="H4" s="62">
        <f t="shared" ref="H4:H23" si="0">F4+G4</f>
        <v>0</v>
      </c>
    </row>
    <row r="5" spans="1:8" ht="33.6" customHeight="1" x14ac:dyDescent="0.2">
      <c r="A5" s="88"/>
      <c r="B5" s="90"/>
      <c r="C5" s="24" t="s">
        <v>68</v>
      </c>
      <c r="D5" s="25">
        <v>1</v>
      </c>
      <c r="E5" s="26" t="s">
        <v>54</v>
      </c>
      <c r="F5" s="63"/>
      <c r="G5" s="63"/>
      <c r="H5" s="62">
        <f t="shared" si="0"/>
        <v>0</v>
      </c>
    </row>
    <row r="6" spans="1:8" ht="54" customHeight="1" x14ac:dyDescent="0.2">
      <c r="A6" s="29">
        <v>2</v>
      </c>
      <c r="B6" s="30" t="s">
        <v>60</v>
      </c>
      <c r="C6" s="31" t="s">
        <v>48</v>
      </c>
      <c r="D6" s="29">
        <v>1</v>
      </c>
      <c r="E6" s="26" t="s">
        <v>54</v>
      </c>
      <c r="F6" s="63"/>
      <c r="G6" s="63"/>
      <c r="H6" s="62">
        <f t="shared" si="0"/>
        <v>0</v>
      </c>
    </row>
    <row r="7" spans="1:8" ht="26.1" customHeight="1" x14ac:dyDescent="0.2">
      <c r="A7" s="32">
        <v>3</v>
      </c>
      <c r="B7" s="33" t="s">
        <v>61</v>
      </c>
      <c r="C7" s="33" t="s">
        <v>62</v>
      </c>
      <c r="D7" s="32">
        <v>1</v>
      </c>
      <c r="E7" s="28" t="s">
        <v>54</v>
      </c>
      <c r="F7" s="63"/>
      <c r="G7" s="63"/>
      <c r="H7" s="62">
        <f t="shared" si="0"/>
        <v>0</v>
      </c>
    </row>
    <row r="8" spans="1:8" ht="45.75" customHeight="1" x14ac:dyDescent="0.2">
      <c r="A8" s="29">
        <v>4</v>
      </c>
      <c r="B8" s="30" t="s">
        <v>49</v>
      </c>
      <c r="C8" s="34" t="s">
        <v>69</v>
      </c>
      <c r="D8" s="29">
        <v>1</v>
      </c>
      <c r="E8" s="26" t="s">
        <v>54</v>
      </c>
      <c r="F8" s="63"/>
      <c r="G8" s="63"/>
      <c r="H8" s="62">
        <f t="shared" si="0"/>
        <v>0</v>
      </c>
    </row>
    <row r="9" spans="1:8" ht="58.5" customHeight="1" x14ac:dyDescent="0.2">
      <c r="A9" s="29">
        <v>5</v>
      </c>
      <c r="B9" s="35" t="s">
        <v>63</v>
      </c>
      <c r="C9" s="33" t="s">
        <v>72</v>
      </c>
      <c r="D9" s="29">
        <v>1</v>
      </c>
      <c r="E9" s="26" t="s">
        <v>54</v>
      </c>
      <c r="F9" s="63"/>
      <c r="G9" s="63"/>
      <c r="H9" s="62">
        <f t="shared" si="0"/>
        <v>0</v>
      </c>
    </row>
    <row r="10" spans="1:8" ht="96" x14ac:dyDescent="0.2">
      <c r="A10" s="36">
        <v>6</v>
      </c>
      <c r="B10" s="30" t="s">
        <v>64</v>
      </c>
      <c r="C10" s="33" t="s">
        <v>58</v>
      </c>
      <c r="D10" s="36">
        <v>1</v>
      </c>
      <c r="E10" s="26" t="s">
        <v>54</v>
      </c>
      <c r="F10" s="63"/>
      <c r="G10" s="63"/>
      <c r="H10" s="62">
        <f t="shared" si="0"/>
        <v>0</v>
      </c>
    </row>
    <row r="11" spans="1:8" ht="50.1" customHeight="1" x14ac:dyDescent="0.2">
      <c r="A11" s="29">
        <v>7</v>
      </c>
      <c r="B11" s="37" t="s">
        <v>65</v>
      </c>
      <c r="C11" s="38" t="s">
        <v>70</v>
      </c>
      <c r="D11" s="39">
        <v>1</v>
      </c>
      <c r="E11" s="40" t="s">
        <v>54</v>
      </c>
      <c r="F11" s="64"/>
      <c r="G11" s="64"/>
      <c r="H11" s="62">
        <f t="shared" si="0"/>
        <v>0</v>
      </c>
    </row>
    <row r="12" spans="1:8" ht="24" x14ac:dyDescent="0.2">
      <c r="A12" s="7">
        <v>8</v>
      </c>
      <c r="B12" s="4" t="s">
        <v>10</v>
      </c>
      <c r="C12" s="2" t="s">
        <v>11</v>
      </c>
      <c r="D12" s="6">
        <v>1</v>
      </c>
      <c r="E12" s="51" t="s">
        <v>9</v>
      </c>
      <c r="F12" s="63"/>
      <c r="G12" s="63"/>
      <c r="H12" s="62">
        <f t="shared" si="0"/>
        <v>0</v>
      </c>
    </row>
    <row r="13" spans="1:8" ht="60" x14ac:dyDescent="0.2">
      <c r="A13" s="8">
        <v>9</v>
      </c>
      <c r="B13" s="1" t="s">
        <v>12</v>
      </c>
      <c r="C13" s="2" t="s">
        <v>13</v>
      </c>
      <c r="D13" s="5">
        <v>1</v>
      </c>
      <c r="E13" s="52" t="s">
        <v>14</v>
      </c>
      <c r="F13" s="63"/>
      <c r="G13" s="63"/>
      <c r="H13" s="62">
        <f t="shared" si="0"/>
        <v>0</v>
      </c>
    </row>
    <row r="14" spans="1:8" ht="24" x14ac:dyDescent="0.2">
      <c r="A14" s="8">
        <v>10</v>
      </c>
      <c r="B14" s="1" t="s">
        <v>15</v>
      </c>
      <c r="C14" s="2" t="s">
        <v>16</v>
      </c>
      <c r="D14" s="5">
        <v>1</v>
      </c>
      <c r="E14" s="53" t="s">
        <v>9</v>
      </c>
      <c r="F14" s="63"/>
      <c r="G14" s="63"/>
      <c r="H14" s="62">
        <f t="shared" si="0"/>
        <v>0</v>
      </c>
    </row>
    <row r="15" spans="1:8" ht="24" x14ac:dyDescent="0.2">
      <c r="A15" s="8">
        <v>11</v>
      </c>
      <c r="B15" s="4" t="s">
        <v>17</v>
      </c>
      <c r="C15" s="2" t="s">
        <v>18</v>
      </c>
      <c r="D15" s="5">
        <v>1</v>
      </c>
      <c r="E15" s="53" t="s">
        <v>9</v>
      </c>
      <c r="F15" s="63"/>
      <c r="G15" s="63"/>
      <c r="H15" s="62">
        <f t="shared" si="0"/>
        <v>0</v>
      </c>
    </row>
    <row r="16" spans="1:8" ht="12.75" x14ac:dyDescent="0.2">
      <c r="A16" s="8">
        <v>12</v>
      </c>
      <c r="B16" s="4" t="s">
        <v>74</v>
      </c>
      <c r="C16" s="2" t="s">
        <v>75</v>
      </c>
      <c r="D16" s="5"/>
      <c r="E16" s="53"/>
      <c r="F16" s="63"/>
      <c r="G16" s="63"/>
      <c r="H16" s="62">
        <f t="shared" si="0"/>
        <v>0</v>
      </c>
    </row>
    <row r="17" spans="1:8" ht="24" x14ac:dyDescent="0.2">
      <c r="A17" s="7">
        <v>13</v>
      </c>
      <c r="B17" s="4" t="s">
        <v>19</v>
      </c>
      <c r="C17" s="13" t="s">
        <v>73</v>
      </c>
      <c r="D17" s="6">
        <v>1</v>
      </c>
      <c r="E17" s="51" t="s">
        <v>9</v>
      </c>
      <c r="F17" s="63"/>
      <c r="G17" s="63"/>
      <c r="H17" s="62">
        <f t="shared" si="0"/>
        <v>0</v>
      </c>
    </row>
    <row r="18" spans="1:8" ht="24" x14ac:dyDescent="0.2">
      <c r="A18" s="8">
        <v>14</v>
      </c>
      <c r="B18" s="1" t="s">
        <v>20</v>
      </c>
      <c r="C18" s="2" t="s">
        <v>21</v>
      </c>
      <c r="D18" s="5">
        <v>1</v>
      </c>
      <c r="E18" s="53" t="s">
        <v>9</v>
      </c>
      <c r="F18" s="63"/>
      <c r="G18" s="63"/>
      <c r="H18" s="62">
        <f t="shared" si="0"/>
        <v>0</v>
      </c>
    </row>
    <row r="19" spans="1:8" ht="24" x14ac:dyDescent="0.2">
      <c r="A19" s="8">
        <v>15</v>
      </c>
      <c r="B19" s="1" t="s">
        <v>20</v>
      </c>
      <c r="C19" s="2" t="s">
        <v>22</v>
      </c>
      <c r="D19" s="5">
        <v>1</v>
      </c>
      <c r="E19" s="53" t="s">
        <v>9</v>
      </c>
      <c r="F19" s="63"/>
      <c r="G19" s="63"/>
      <c r="H19" s="62">
        <f t="shared" si="0"/>
        <v>0</v>
      </c>
    </row>
    <row r="20" spans="1:8" ht="24" x14ac:dyDescent="0.2">
      <c r="A20" s="8">
        <v>16</v>
      </c>
      <c r="B20" s="1" t="s">
        <v>23</v>
      </c>
      <c r="C20" s="2" t="s">
        <v>24</v>
      </c>
      <c r="D20" s="5">
        <v>1</v>
      </c>
      <c r="E20" s="53" t="s">
        <v>9</v>
      </c>
      <c r="F20" s="63"/>
      <c r="G20" s="63"/>
      <c r="H20" s="62">
        <f t="shared" si="0"/>
        <v>0</v>
      </c>
    </row>
    <row r="21" spans="1:8" ht="24" x14ac:dyDescent="0.2">
      <c r="A21" s="8">
        <v>17</v>
      </c>
      <c r="B21" s="1" t="s">
        <v>23</v>
      </c>
      <c r="C21" s="2" t="s">
        <v>25</v>
      </c>
      <c r="D21" s="5">
        <v>1</v>
      </c>
      <c r="E21" s="53" t="s">
        <v>9</v>
      </c>
      <c r="F21" s="63"/>
      <c r="G21" s="63"/>
      <c r="H21" s="62">
        <f t="shared" si="0"/>
        <v>0</v>
      </c>
    </row>
    <row r="22" spans="1:8" ht="36" x14ac:dyDescent="0.2">
      <c r="A22" s="8">
        <v>18</v>
      </c>
      <c r="B22" s="4" t="s">
        <v>26</v>
      </c>
      <c r="C22" s="2" t="s">
        <v>27</v>
      </c>
      <c r="D22" s="5">
        <v>1</v>
      </c>
      <c r="E22" s="53" t="s">
        <v>9</v>
      </c>
      <c r="F22" s="63"/>
      <c r="G22" s="63"/>
      <c r="H22" s="62">
        <f t="shared" si="0"/>
        <v>0</v>
      </c>
    </row>
    <row r="23" spans="1:8" ht="60" x14ac:dyDescent="0.2">
      <c r="A23" s="8">
        <v>19</v>
      </c>
      <c r="B23" s="1" t="s">
        <v>28</v>
      </c>
      <c r="C23" s="13" t="s">
        <v>76</v>
      </c>
      <c r="D23" s="5">
        <v>1</v>
      </c>
      <c r="E23" s="52" t="s">
        <v>14</v>
      </c>
      <c r="F23" s="63"/>
      <c r="G23" s="63"/>
      <c r="H23" s="62">
        <f t="shared" si="0"/>
        <v>0</v>
      </c>
    </row>
    <row r="24" spans="1:8" s="22" customFormat="1" ht="21" customHeight="1" x14ac:dyDescent="0.2">
      <c r="A24" s="91" t="s">
        <v>77</v>
      </c>
      <c r="B24" s="92"/>
      <c r="C24" s="92"/>
      <c r="D24" s="92"/>
      <c r="E24" s="92"/>
      <c r="F24" s="65"/>
      <c r="G24" s="65"/>
      <c r="H24" s="66">
        <f>SUM(H3:H23)</f>
        <v>0</v>
      </c>
    </row>
    <row r="25" spans="1:8" ht="36" x14ac:dyDescent="0.2">
      <c r="A25" s="9" t="s">
        <v>1</v>
      </c>
      <c r="B25" s="10" t="s">
        <v>3</v>
      </c>
      <c r="C25" s="10" t="s">
        <v>29</v>
      </c>
      <c r="D25" s="9" t="s">
        <v>30</v>
      </c>
      <c r="E25" s="2" t="s">
        <v>31</v>
      </c>
      <c r="F25" s="50" t="s">
        <v>55</v>
      </c>
      <c r="G25" s="50" t="s">
        <v>56</v>
      </c>
      <c r="H25" s="58" t="s">
        <v>57</v>
      </c>
    </row>
    <row r="26" spans="1:8" ht="24" x14ac:dyDescent="0.2">
      <c r="A26" s="5">
        <v>1</v>
      </c>
      <c r="B26" s="4" t="s">
        <v>32</v>
      </c>
      <c r="C26" s="4" t="s">
        <v>33</v>
      </c>
      <c r="D26" s="5">
        <v>1</v>
      </c>
      <c r="E26" s="1" t="s">
        <v>34</v>
      </c>
      <c r="F26" s="60"/>
      <c r="G26" s="11"/>
      <c r="H26" s="62">
        <f t="shared" ref="H26:H31" si="1">F26+G26</f>
        <v>0</v>
      </c>
    </row>
    <row r="27" spans="1:8" ht="36" x14ac:dyDescent="0.2">
      <c r="A27" s="5">
        <v>2</v>
      </c>
      <c r="B27" s="4" t="s">
        <v>35</v>
      </c>
      <c r="C27" s="4" t="s">
        <v>33</v>
      </c>
      <c r="D27" s="5">
        <v>1</v>
      </c>
      <c r="E27" s="1" t="s">
        <v>34</v>
      </c>
      <c r="F27" s="60"/>
      <c r="G27" s="11"/>
      <c r="H27" s="62">
        <f t="shared" si="1"/>
        <v>0</v>
      </c>
    </row>
    <row r="28" spans="1:8" ht="24" x14ac:dyDescent="0.2">
      <c r="A28" s="5">
        <v>3</v>
      </c>
      <c r="B28" s="4" t="s">
        <v>36</v>
      </c>
      <c r="C28" s="4" t="s">
        <v>33</v>
      </c>
      <c r="D28" s="5">
        <v>1</v>
      </c>
      <c r="E28" s="1" t="s">
        <v>34</v>
      </c>
      <c r="F28" s="60"/>
      <c r="G28" s="11"/>
      <c r="H28" s="62">
        <f t="shared" si="1"/>
        <v>0</v>
      </c>
    </row>
    <row r="29" spans="1:8" ht="24" x14ac:dyDescent="0.2">
      <c r="A29" s="5">
        <v>4</v>
      </c>
      <c r="B29" s="4" t="s">
        <v>37</v>
      </c>
      <c r="C29" s="4" t="s">
        <v>33</v>
      </c>
      <c r="D29" s="5">
        <v>1</v>
      </c>
      <c r="E29" s="1" t="s">
        <v>34</v>
      </c>
      <c r="F29" s="60"/>
      <c r="G29" s="11"/>
      <c r="H29" s="62">
        <f t="shared" si="1"/>
        <v>0</v>
      </c>
    </row>
    <row r="30" spans="1:8" ht="36" x14ac:dyDescent="0.2">
      <c r="A30" s="5">
        <v>5</v>
      </c>
      <c r="B30" s="4" t="s">
        <v>38</v>
      </c>
      <c r="C30" s="4" t="s">
        <v>33</v>
      </c>
      <c r="D30" s="5">
        <v>1</v>
      </c>
      <c r="E30" s="1" t="s">
        <v>34</v>
      </c>
      <c r="F30" s="60"/>
      <c r="G30" s="11"/>
      <c r="H30" s="62">
        <f t="shared" si="1"/>
        <v>0</v>
      </c>
    </row>
    <row r="31" spans="1:8" ht="36" x14ac:dyDescent="0.2">
      <c r="A31" s="5">
        <v>6</v>
      </c>
      <c r="B31" s="4" t="s">
        <v>39</v>
      </c>
      <c r="C31" s="4" t="s">
        <v>33</v>
      </c>
      <c r="D31" s="5">
        <v>1</v>
      </c>
      <c r="E31" s="1" t="s">
        <v>34</v>
      </c>
      <c r="F31" s="60"/>
      <c r="G31" s="11"/>
      <c r="H31" s="62">
        <f t="shared" si="1"/>
        <v>0</v>
      </c>
    </row>
    <row r="32" spans="1:8" x14ac:dyDescent="0.2">
      <c r="A32" s="93" t="s">
        <v>79</v>
      </c>
      <c r="B32" s="94"/>
      <c r="C32" s="94"/>
      <c r="D32" s="94"/>
      <c r="E32" s="95"/>
      <c r="F32" s="67"/>
      <c r="G32" s="67"/>
      <c r="H32" s="71">
        <f>SUM(H26:H31)</f>
        <v>0</v>
      </c>
    </row>
    <row r="33" spans="1:8" ht="12.75" thickBot="1" x14ac:dyDescent="0.25">
      <c r="A33" s="54"/>
      <c r="B33" s="55"/>
      <c r="C33" s="55"/>
      <c r="D33" s="55"/>
      <c r="E33" s="55"/>
      <c r="F33" s="68"/>
      <c r="G33" s="68"/>
      <c r="H33" s="69"/>
    </row>
    <row r="34" spans="1:8" ht="12.75" thickBot="1" x14ac:dyDescent="0.25">
      <c r="A34" s="56"/>
      <c r="B34" s="57"/>
      <c r="C34" s="57" t="s">
        <v>80</v>
      </c>
      <c r="D34" s="57"/>
      <c r="E34" s="57"/>
      <c r="F34" s="70"/>
      <c r="G34" s="70"/>
      <c r="H34" s="72">
        <f>(H24+H32)/2</f>
        <v>0</v>
      </c>
    </row>
    <row r="36" spans="1:8" ht="12.75" x14ac:dyDescent="0.2">
      <c r="A36" s="99" t="s">
        <v>46</v>
      </c>
      <c r="B36" s="99"/>
      <c r="C36" s="100" t="s">
        <v>47</v>
      </c>
      <c r="D36" s="18"/>
      <c r="E36"/>
      <c r="F36"/>
      <c r="G36"/>
      <c r="H36" s="59"/>
    </row>
    <row r="37" spans="1:8" ht="25.5" customHeight="1" x14ac:dyDescent="0.2">
      <c r="A37" s="99"/>
      <c r="B37" s="99"/>
      <c r="C37" s="101" t="s">
        <v>84</v>
      </c>
      <c r="D37" s="18"/>
      <c r="E37"/>
      <c r="F37"/>
      <c r="G37"/>
      <c r="H37" s="59"/>
    </row>
    <row r="38" spans="1:8" ht="12.75" x14ac:dyDescent="0.2">
      <c r="A38" s="99"/>
      <c r="B38" s="99"/>
      <c r="C38" s="101"/>
      <c r="D38" s="18"/>
      <c r="E38"/>
      <c r="F38"/>
      <c r="G38"/>
      <c r="H38" s="59"/>
    </row>
    <row r="40" spans="1:8" ht="101.25" customHeight="1" x14ac:dyDescent="0.2">
      <c r="A40" s="96" t="s">
        <v>82</v>
      </c>
      <c r="B40" s="96"/>
      <c r="C40" s="96"/>
      <c r="D40" s="96"/>
      <c r="E40" s="96"/>
      <c r="F40" s="96"/>
      <c r="G40" s="96"/>
      <c r="H40" s="96"/>
    </row>
  </sheetData>
  <mergeCells count="7">
    <mergeCell ref="A40:H40"/>
    <mergeCell ref="A36:B38"/>
    <mergeCell ref="C37:C38"/>
    <mergeCell ref="A3:A5"/>
    <mergeCell ref="B3:B5"/>
    <mergeCell ref="A24:E24"/>
    <mergeCell ref="A32:E3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2" zoomScaleNormal="112" workbookViewId="0">
      <selection activeCell="I11" sqref="I11"/>
    </sheetView>
  </sheetViews>
  <sheetFormatPr baseColWidth="10" defaultColWidth="9.33203125" defaultRowHeight="12.7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3" sqref="N13"/>
    </sheetView>
  </sheetViews>
  <sheetFormatPr baseColWidth="10" defaultColWidth="9.33203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 1</vt:lpstr>
      <vt:lpstr> Ofrecimiento Alojamiento Trans</vt:lpstr>
      <vt:lpstr>Ofrecimiento Catering Insumos</vt:lpstr>
      <vt:lpstr>Hoja 2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Sandy Michell Moltanban Peña</cp:lastModifiedBy>
  <dcterms:created xsi:type="dcterms:W3CDTF">2024-05-06T17:05:57Z</dcterms:created>
  <dcterms:modified xsi:type="dcterms:W3CDTF">2024-05-21T16:41:03Z</dcterms:modified>
</cp:coreProperties>
</file>